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9\Downloads\"/>
    </mc:Choice>
  </mc:AlternateContent>
  <bookViews>
    <workbookView xWindow="0" yWindow="0" windowWidth="19200" windowHeight="70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95" i="1" l="1"/>
  <c r="I138" i="1"/>
  <c r="I195" i="1"/>
  <c r="I43" i="1"/>
  <c r="I100" i="1"/>
  <c r="H157" i="1"/>
  <c r="L195" i="1"/>
  <c r="J62" i="1"/>
  <c r="F81" i="1"/>
  <c r="J119" i="1"/>
  <c r="F138" i="1"/>
  <c r="I176" i="1"/>
  <c r="L62" i="1"/>
  <c r="G81" i="1"/>
  <c r="L119" i="1"/>
  <c r="J176" i="1"/>
  <c r="H81" i="1"/>
  <c r="H138" i="1"/>
  <c r="L176" i="1"/>
  <c r="F195" i="1"/>
  <c r="J81" i="1"/>
  <c r="F100" i="1"/>
  <c r="J138" i="1"/>
  <c r="H195" i="1"/>
  <c r="J24" i="1"/>
  <c r="I24" i="1"/>
  <c r="H24" i="1"/>
  <c r="F24" i="1"/>
  <c r="L24" i="1"/>
  <c r="G24" i="1"/>
  <c r="G196" i="1" s="1"/>
  <c r="F196" i="1" l="1"/>
  <c r="L196" i="1"/>
  <c r="H196" i="1"/>
  <c r="I196" i="1"/>
  <c r="J196" i="1"/>
</calcChain>
</file>

<file path=xl/sharedStrings.xml><?xml version="1.0" encoding="utf-8"?>
<sst xmlns="http://schemas.openxmlformats.org/spreadsheetml/2006/main" count="197" uniqueCount="51">
  <si>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</si>
  <si>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</si>
  <si>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</si>
  <si>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</si>
  <si>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</si>
  <si>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</si>
  <si>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</si>
  <si>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</si>
  <si>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</si>
  <si>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</si>
  <si>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</si>
  <si>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</si>
  <si>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</si>
  <si>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</si>
  <si>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</si>
  <si>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</si>
  <si>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</si>
  <si>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</si>
  <si>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</si>
  <si>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</si>
  <si>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</si>
  <si>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</si>
  <si>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</si>
  <si>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</si>
  <si>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</si>
  <si>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</si>
  <si>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</si>
  <si>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</si>
  <si>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</si>
  <si>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</si>
  <si>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</si>
  <si>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</si>
  <si>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</si>
  <si>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</si>
  <si>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</si>
  <si>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</si>
  <si>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</si>
  <si>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</si>
  <si>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</si>
  <si>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Идрисова Г.С.</t>
  </si>
  <si>
    <t>зав. столовой</t>
  </si>
  <si>
    <t>чурек</t>
  </si>
  <si>
    <t>чай с сахаром</t>
  </si>
  <si>
    <t>курица отварная</t>
  </si>
  <si>
    <t>чай с лимоном</t>
  </si>
  <si>
    <t>кефир</t>
  </si>
  <si>
    <t>огурцы свежие</t>
  </si>
  <si>
    <t>суп лапша по домашнему</t>
  </si>
  <si>
    <t>тефтели сз говядины с рисом</t>
  </si>
  <si>
    <t>картофель отварной</t>
  </si>
  <si>
    <t>каша гречневая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</si>
</sst>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6" sqref="E6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6">
        <v>59</v>
      </c>
      <c r="D1" s="57"/>
      <c r="E1" s="57"/>
      <c r="F1" s="12" t="s">
        <v>16</v>
      </c>
      <c r="G1" s="2" t="s">
        <v>17</v>
      </c>
      <c r="H1" s="58" t="s">
        <v>40</v>
      </c>
      <c r="I1" s="58"/>
      <c r="J1" s="58"/>
      <c r="K1" s="58"/>
    </row>
    <row r="2" spans="1:12" ht="18" x14ac:dyDescent="0.25">
      <c r="A2" s="35" t="s">
        <v>6</v>
      </c>
      <c r="C2" s="2"/>
      <c r="G2" s="2" t="s">
        <v>18</v>
      </c>
      <c r="H2" s="58" t="s">
        <v>39</v>
      </c>
      <c r="I2" s="58"/>
      <c r="J2" s="58"/>
      <c r="K2" s="5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6</v>
      </c>
      <c r="J3" s="49">
        <v>2025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42" t="s">
        <v>50</v>
      </c>
      <c r="F6" s="43">
        <v>150</v>
      </c>
      <c r="G6" s="43">
        <v>6</v>
      </c>
      <c r="H6" s="43">
        <v>8</v>
      </c>
      <c r="I6" s="43">
        <v>27</v>
      </c>
      <c r="J6" s="43">
        <v>210</v>
      </c>
      <c r="K6" s="44">
        <v>156.16999999999999</v>
      </c>
      <c r="L6" s="53">
        <v>8.98</v>
      </c>
    </row>
    <row r="7" spans="1:12" ht="14.5" x14ac:dyDescent="0.35">
      <c r="A7" s="23"/>
      <c r="B7" s="15"/>
      <c r="C7" s="11"/>
      <c r="D7" s="6"/>
      <c r="E7" s="42" t="s">
        <v>43</v>
      </c>
      <c r="F7" s="43">
        <v>50</v>
      </c>
      <c r="G7" s="43">
        <v>15</v>
      </c>
      <c r="H7" s="43">
        <v>16</v>
      </c>
      <c r="I7" s="43"/>
      <c r="J7" s="43">
        <v>32</v>
      </c>
      <c r="K7" s="54">
        <v>288.17</v>
      </c>
      <c r="L7" s="52">
        <v>24.65</v>
      </c>
    </row>
    <row r="8" spans="1:12" ht="14.5" x14ac:dyDescent="0.35">
      <c r="A8" s="23"/>
      <c r="B8" s="15"/>
      <c r="C8" s="11"/>
      <c r="D8" s="7" t="s">
        <v>22</v>
      </c>
      <c r="E8" s="51" t="s">
        <v>44</v>
      </c>
      <c r="F8" s="43">
        <v>200</v>
      </c>
      <c r="G8" s="43"/>
      <c r="H8" s="43"/>
      <c r="I8" s="43">
        <v>20</v>
      </c>
      <c r="J8" s="43">
        <v>79</v>
      </c>
      <c r="K8" s="44">
        <v>377.17</v>
      </c>
      <c r="L8" s="52">
        <v>3.82</v>
      </c>
    </row>
    <row r="9" spans="1:12" ht="14.5" x14ac:dyDescent="0.35">
      <c r="A9" s="23"/>
      <c r="B9" s="15"/>
      <c r="C9" s="11"/>
      <c r="D9" s="7" t="s">
        <v>23</v>
      </c>
      <c r="E9" s="42" t="s">
        <v>41</v>
      </c>
      <c r="F9" s="43">
        <v>50</v>
      </c>
      <c r="G9" s="43">
        <v>5</v>
      </c>
      <c r="H9" s="43">
        <v>1</v>
      </c>
      <c r="I9" s="43">
        <v>30</v>
      </c>
      <c r="J9" s="43">
        <v>157</v>
      </c>
      <c r="K9" s="50">
        <v>1035</v>
      </c>
      <c r="L9" s="43">
        <v>3.37</v>
      </c>
    </row>
    <row r="10" spans="1:12" ht="14.5" x14ac:dyDescent="0.35">
      <c r="A10" s="23"/>
      <c r="B10" s="15"/>
      <c r="C10" s="11"/>
      <c r="D10" s="7" t="s">
        <v>24</v>
      </c>
      <c r="E10" s="42" t="s">
        <v>46</v>
      </c>
      <c r="F10" s="43">
        <v>30</v>
      </c>
      <c r="G10" s="43">
        <v>1</v>
      </c>
      <c r="H10" s="43">
        <v>6</v>
      </c>
      <c r="I10" s="43"/>
      <c r="J10" s="43">
        <v>64</v>
      </c>
      <c r="K10" s="54">
        <v>71.17</v>
      </c>
      <c r="L10" s="55">
        <v>4.4400000000000004</v>
      </c>
    </row>
    <row r="11" spans="1:12" ht="14.5" x14ac:dyDescent="0.35">
      <c r="A11" s="23"/>
      <c r="B11" s="15"/>
      <c r="C11" s="11"/>
      <c r="D11" s="6"/>
      <c r="E11" s="42" t="s">
        <v>45</v>
      </c>
      <c r="F11" s="43">
        <v>100</v>
      </c>
      <c r="G11" s="43">
        <v>3</v>
      </c>
      <c r="H11" s="43">
        <v>3</v>
      </c>
      <c r="I11" s="43">
        <v>5</v>
      </c>
      <c r="J11" s="43">
        <v>54</v>
      </c>
      <c r="K11" s="54">
        <v>386.17</v>
      </c>
      <c r="L11" s="43">
        <v>13.35</v>
      </c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5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30</v>
      </c>
      <c r="H13" s="19">
        <f t="shared" si="0"/>
        <v>34</v>
      </c>
      <c r="I13" s="19">
        <f t="shared" si="0"/>
        <v>82</v>
      </c>
      <c r="J13" s="19">
        <f t="shared" si="0"/>
        <v>596</v>
      </c>
      <c r="K13" s="25"/>
      <c r="L13" s="19">
        <f t="shared" ref="L13" si="1">SUM(L6:L12)</f>
        <v>58.609999999999992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thickBot="1" x14ac:dyDescent="0.4">
      <c r="A15" s="23"/>
      <c r="B15" s="15"/>
      <c r="C15" s="11"/>
      <c r="D15" s="7" t="s">
        <v>27</v>
      </c>
      <c r="E15" s="51" t="s">
        <v>47</v>
      </c>
      <c r="F15" s="43">
        <v>250</v>
      </c>
      <c r="G15" s="43">
        <v>2</v>
      </c>
      <c r="H15" s="43">
        <v>6</v>
      </c>
      <c r="I15" s="43">
        <v>10</v>
      </c>
      <c r="J15" s="43">
        <v>100</v>
      </c>
      <c r="K15" s="44">
        <v>113.17</v>
      </c>
      <c r="L15" s="52">
        <v>3.04</v>
      </c>
    </row>
    <row r="16" spans="1:12" ht="15" thickBot="1" x14ac:dyDescent="0.4">
      <c r="A16" s="23"/>
      <c r="B16" s="15"/>
      <c r="C16" s="11"/>
      <c r="D16" s="7" t="s">
        <v>28</v>
      </c>
      <c r="E16" s="39" t="s">
        <v>48</v>
      </c>
      <c r="F16" s="40">
        <v>80</v>
      </c>
      <c r="G16" s="40">
        <v>13</v>
      </c>
      <c r="H16" s="40">
        <v>12</v>
      </c>
      <c r="I16" s="40">
        <v>3</v>
      </c>
      <c r="J16" s="40">
        <v>168</v>
      </c>
      <c r="K16" s="41">
        <v>619.16999999999996</v>
      </c>
      <c r="L16" s="52">
        <v>44.19</v>
      </c>
    </row>
    <row r="17" spans="1:12" ht="14.5" x14ac:dyDescent="0.35">
      <c r="A17" s="23"/>
      <c r="B17" s="15"/>
      <c r="C17" s="11"/>
      <c r="D17" s="7" t="s">
        <v>29</v>
      </c>
      <c r="E17" s="39" t="s">
        <v>49</v>
      </c>
      <c r="F17" s="43">
        <v>150</v>
      </c>
      <c r="G17" s="43">
        <v>3</v>
      </c>
      <c r="H17" s="43">
        <v>4</v>
      </c>
      <c r="I17" s="43">
        <v>25</v>
      </c>
      <c r="J17" s="43">
        <v>151</v>
      </c>
      <c r="K17" s="44">
        <v>310.17</v>
      </c>
      <c r="L17" s="43">
        <v>17.510000000000002</v>
      </c>
    </row>
    <row r="18" spans="1:12" ht="14.5" x14ac:dyDescent="0.35">
      <c r="A18" s="23"/>
      <c r="B18" s="15"/>
      <c r="C18" s="11"/>
      <c r="D18" s="7" t="s">
        <v>30</v>
      </c>
      <c r="E18" s="51" t="s">
        <v>42</v>
      </c>
      <c r="F18" s="43">
        <v>200</v>
      </c>
      <c r="G18" s="43"/>
      <c r="H18" s="43"/>
      <c r="I18" s="43">
        <v>20</v>
      </c>
      <c r="J18" s="43">
        <v>76</v>
      </c>
      <c r="K18" s="44">
        <v>376.17</v>
      </c>
      <c r="L18" s="52">
        <v>2.4900000000000002</v>
      </c>
    </row>
    <row r="19" spans="1:12" ht="14.5" x14ac:dyDescent="0.35">
      <c r="A19" s="23"/>
      <c r="B19" s="15"/>
      <c r="C19" s="11"/>
      <c r="D19" s="7" t="s">
        <v>31</v>
      </c>
      <c r="E19" s="42" t="s">
        <v>41</v>
      </c>
      <c r="F19" s="43">
        <v>50</v>
      </c>
      <c r="G19" s="43">
        <v>5</v>
      </c>
      <c r="H19" s="43">
        <v>1</v>
      </c>
      <c r="I19" s="43">
        <v>30</v>
      </c>
      <c r="J19" s="43">
        <v>157</v>
      </c>
      <c r="K19" s="50">
        <v>1035</v>
      </c>
      <c r="L19" s="43">
        <v>3.37</v>
      </c>
    </row>
    <row r="20" spans="1:12" ht="15" thickBot="1" x14ac:dyDescent="0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5" x14ac:dyDescent="0.3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52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730</v>
      </c>
      <c r="G23" s="19">
        <f t="shared" ref="G23:J23" si="2">SUM(G14:G22)</f>
        <v>23</v>
      </c>
      <c r="H23" s="19">
        <f t="shared" si="2"/>
        <v>23</v>
      </c>
      <c r="I23" s="19">
        <f t="shared" si="2"/>
        <v>88</v>
      </c>
      <c r="J23" s="19">
        <f t="shared" si="2"/>
        <v>652</v>
      </c>
      <c r="K23" s="25"/>
      <c r="L23" s="19">
        <f t="shared" ref="L23" si="3">SUM(L14:L22)</f>
        <v>70.599999999999994</v>
      </c>
    </row>
    <row r="24" spans="1:12" ht="14.5" x14ac:dyDescent="0.25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1310</v>
      </c>
      <c r="G24" s="32">
        <f t="shared" ref="G24:J24" si="4">G13+G23</f>
        <v>53</v>
      </c>
      <c r="H24" s="32">
        <f t="shared" si="4"/>
        <v>57</v>
      </c>
      <c r="I24" s="32">
        <f t="shared" si="4"/>
        <v>170</v>
      </c>
      <c r="J24" s="32">
        <f t="shared" si="4"/>
        <v>1248</v>
      </c>
      <c r="K24" s="32"/>
      <c r="L24" s="32">
        <f t="shared" ref="L24" si="5">L13+L23</f>
        <v>129.20999999999998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4.5" x14ac:dyDescent="0.3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5" x14ac:dyDescent="0.3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5" x14ac:dyDescent="0.3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5" x14ac:dyDescent="0.3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5" x14ac:dyDescent="0.25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5" x14ac:dyDescent="0.25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5" x14ac:dyDescent="0.25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5" x14ac:dyDescent="0.25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5" x14ac:dyDescent="0.25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" x14ac:dyDescent="0.25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1310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</v>
      </c>
      <c r="H196" s="34">
        <f t="shared" si="94"/>
        <v>57</v>
      </c>
      <c r="I196" s="34">
        <f t="shared" si="94"/>
        <v>170</v>
      </c>
      <c r="J196" s="34">
        <f t="shared" si="94"/>
        <v>1248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129.20999999999998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2025-06-15T21:32:13Z</dcterms:modified>
</cp:coreProperties>
</file>