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<sst xmlns="http://schemas.openxmlformats.org/spreadsheetml/2006/main" count="197" uniqueCount="51">
  <si>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</si>
  <si>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</si>
  <si>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</si>
  <si>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</si>
  <si>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</si>
  <si>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</si>
  <si>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</si>
  <si>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</si>
  <si>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</si>
  <si>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</si>
  <si>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</si>
  <si>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</si>
  <si>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</si>
  <si>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</si>
  <si>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</si>
  <si>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</si>
  <si>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</si>
  <si>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</si>
  <si>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</si>
  <si>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</si>
  <si>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</si>
  <si>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</si>
  <si>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</si>
  <si>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</si>
  <si>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</si>
  <si>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</si>
  <si>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</si>
  <si>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</si>
  <si>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</si>
  <si>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</si>
  <si>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</si>
  <si>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</si>
  <si>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</si>
  <si>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</si>
  <si>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</si>
  <si>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</si>
  <si>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</si>
  <si>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</si>
  <si>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</si>
  <si>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</si>
  <si>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</si>
  <si>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</si>
  <si>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 сгущеным молоком</t>
  </si>
  <si>
    <t>борщ с капустой и картофелем</t>
  </si>
  <si>
    <t>чай с сахром</t>
  </si>
  <si>
    <t>чай с сахаром</t>
  </si>
  <si>
    <t>90/15</t>
  </si>
  <si>
    <t>каша гречнева  молочная вязкая</t>
  </si>
  <si>
    <t>птица тушеная- соус красный</t>
  </si>
  <si>
    <t>80/80</t>
  </si>
  <si>
    <t>каша перловая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</si>
</sst>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6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 t="s">
        <v>46</v>
      </c>
      <c r="G6" s="43">
        <v>8</v>
      </c>
      <c r="H6" s="43">
        <v>8</v>
      </c>
      <c r="I6" s="43">
        <v>22</v>
      </c>
      <c r="J6" s="43">
        <v>210</v>
      </c>
      <c r="K6" s="44">
        <v>223.17</v>
      </c>
      <c r="L6" s="53">
        <v>48.47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>
        <v>173</v>
      </c>
      <c r="L7" s="52">
        <v>18.79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150</v>
      </c>
      <c r="G8" s="43"/>
      <c r="H8" s="43"/>
      <c r="I8" s="43">
        <v>20</v>
      </c>
      <c r="J8" s="43">
        <v>76</v>
      </c>
      <c r="K8" s="44">
        <v>376.17</v>
      </c>
      <c r="L8" s="52">
        <v>2.4900000000000002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35</v>
      </c>
      <c r="G9" s="43">
        <v>4</v>
      </c>
      <c r="H9" s="43">
        <v>1</v>
      </c>
      <c r="I9" s="43">
        <v>26</v>
      </c>
      <c r="J9" s="43">
        <v>125</v>
      </c>
      <c r="K9" s="50">
        <v>1035</v>
      </c>
      <c r="L9" s="43">
        <v>3.37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335</v>
      </c>
      <c r="G13" s="19">
        <f t="shared" ref="G13:J13" si="0">SUM(G6:G12)</f>
        <v>18</v>
      </c>
      <c r="H13" s="19">
        <f t="shared" si="0"/>
        <v>17</v>
      </c>
      <c r="I13" s="19">
        <f t="shared" si="0"/>
        <v>95</v>
      </c>
      <c r="J13" s="19">
        <f t="shared" si="0"/>
        <v>621</v>
      </c>
      <c r="K13" s="25"/>
      <c r="L13" s="19">
        <f t="shared" ref="L13" si="1">SUM(L6:L12)</f>
        <v>73.11999999999999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43</v>
      </c>
      <c r="F15" s="43">
        <v>250</v>
      </c>
      <c r="G15" s="43">
        <v>2</v>
      </c>
      <c r="H15" s="43">
        <v>5</v>
      </c>
      <c r="I15" s="43">
        <v>12</v>
      </c>
      <c r="J15" s="43">
        <v>102</v>
      </c>
      <c r="K15" s="44">
        <v>82.17</v>
      </c>
      <c r="L15" s="52">
        <v>13.82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 t="s">
        <v>49</v>
      </c>
      <c r="G16" s="43">
        <v>11</v>
      </c>
      <c r="H16" s="43">
        <v>13</v>
      </c>
      <c r="I16" s="43">
        <v>2</v>
      </c>
      <c r="J16" s="43">
        <v>168</v>
      </c>
      <c r="K16" s="44">
        <v>290.01</v>
      </c>
      <c r="L16" s="52">
        <v>30.35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150</v>
      </c>
      <c r="G17" s="43">
        <v>5</v>
      </c>
      <c r="H17" s="43">
        <v>5</v>
      </c>
      <c r="I17" s="43">
        <v>22</v>
      </c>
      <c r="J17" s="43">
        <v>152</v>
      </c>
      <c r="K17" s="44">
        <v>156.16999999999999</v>
      </c>
      <c r="L17" s="43">
        <v>7.92</v>
      </c>
    </row>
    <row r="18" spans="1:12" ht="15" x14ac:dyDescent="0.25">
      <c r="A18" s="23"/>
      <c r="B18" s="15"/>
      <c r="C18" s="11"/>
      <c r="D18" s="7" t="s">
        <v>30</v>
      </c>
      <c r="E18" s="51" t="s">
        <v>45</v>
      </c>
      <c r="F18" s="43">
        <v>200</v>
      </c>
      <c r="G18" s="43"/>
      <c r="H18" s="43"/>
      <c r="I18" s="43">
        <v>20</v>
      </c>
      <c r="J18" s="43">
        <v>76</v>
      </c>
      <c r="K18" s="44">
        <v>376.17</v>
      </c>
      <c r="L18" s="52">
        <v>2.4900000000000002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3.37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23</v>
      </c>
      <c r="H23" s="19">
        <f t="shared" si="2"/>
        <v>24</v>
      </c>
      <c r="I23" s="19">
        <f t="shared" si="2"/>
        <v>89</v>
      </c>
      <c r="J23" s="19">
        <f t="shared" si="2"/>
        <v>655</v>
      </c>
      <c r="K23" s="25"/>
      <c r="L23" s="19">
        <f t="shared" ref="L23" si="3">SUM(L14:L22)</f>
        <v>57.95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985</v>
      </c>
      <c r="G24" s="32">
        <f t="shared" ref="G24:J24" si="4">G13+G23</f>
        <v>41</v>
      </c>
      <c r="H24" s="32">
        <f t="shared" si="4"/>
        <v>41</v>
      </c>
      <c r="I24" s="32">
        <f t="shared" si="4"/>
        <v>184</v>
      </c>
      <c r="J24" s="32">
        <f t="shared" si="4"/>
        <v>1276</v>
      </c>
      <c r="K24" s="32"/>
      <c r="L24" s="32">
        <f t="shared" ref="L24" si="5">L13+L23</f>
        <v>131.07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985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</v>
      </c>
      <c r="H196" s="34">
        <f t="shared" si="94"/>
        <v>41</v>
      </c>
      <c r="I196" s="34">
        <f t="shared" si="94"/>
        <v>184</v>
      </c>
      <c r="J196" s="34">
        <f t="shared" si="94"/>
        <v>1276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131.07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2025-06-13T04:30:57Z</dcterms:modified>
</cp:coreProperties>
</file>