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<sst xmlns="http://schemas.openxmlformats.org/spreadsheetml/2006/main" count="197" uniqueCount="50">
  <si>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</si>
  <si>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</si>
  <si>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</si>
  <si>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</si>
  <si>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</si>
  <si>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</si>
  <si>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</si>
  <si>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</si>
  <si>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</si>
  <si>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</si>
  <si>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</si>
  <si>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</si>
  <si>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</si>
  <si>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</si>
  <si>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</si>
  <si>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</si>
  <si>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</si>
  <si>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</si>
  <si>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</si>
  <si>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</si>
  <si>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</si>
  <si>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</si>
  <si>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</si>
  <si>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</si>
  <si>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</si>
  <si>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</si>
  <si>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</si>
  <si>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</si>
  <si>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</si>
  <si>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</si>
  <si>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</si>
  <si>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</si>
  <si>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</si>
  <si>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</si>
  <si>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</si>
  <si>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</si>
  <si>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</si>
  <si>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</si>
  <si>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</si>
  <si>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</si>
  <si>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</si>
  <si>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</si>
  <si>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чай с сахаром</t>
  </si>
  <si>
    <t>каша пшенная молочная вязкая</t>
  </si>
  <si>
    <t>яйцо отварное</t>
  </si>
  <si>
    <t>сыр полутвердый</t>
  </si>
  <si>
    <t>суп картофельный с крупой перловой</t>
  </si>
  <si>
    <t>гуляш из отварной говядины</t>
  </si>
  <si>
    <t>макароны отварные со сливочным маслом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</si>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</sst>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39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6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43</v>
      </c>
      <c r="F6" s="43">
        <v>150</v>
      </c>
      <c r="G6" s="43">
        <v>6</v>
      </c>
      <c r="H6" s="43">
        <v>8</v>
      </c>
      <c r="I6" s="43">
        <v>33</v>
      </c>
      <c r="J6" s="43">
        <v>228</v>
      </c>
      <c r="K6" s="44">
        <v>156.16999999999999</v>
      </c>
      <c r="L6" s="53">
        <v>15.37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40</v>
      </c>
      <c r="G7" s="43">
        <v>5</v>
      </c>
      <c r="H7" s="43">
        <v>4</v>
      </c>
      <c r="I7" s="43"/>
      <c r="J7" s="43">
        <v>63</v>
      </c>
      <c r="K7" s="54">
        <v>156.16999999999999</v>
      </c>
      <c r="L7" s="52">
        <v>11.35</v>
      </c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3">
        <v>200</v>
      </c>
      <c r="G8" s="43"/>
      <c r="H8" s="43"/>
      <c r="I8" s="43">
        <v>20</v>
      </c>
      <c r="J8" s="43">
        <v>76</v>
      </c>
      <c r="K8" s="44">
        <v>376.17</v>
      </c>
      <c r="L8" s="52">
        <v>2.4900000000000002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5</v>
      </c>
      <c r="H9" s="43">
        <v>1</v>
      </c>
      <c r="I9" s="43">
        <v>30</v>
      </c>
      <c r="J9" s="43">
        <v>157</v>
      </c>
      <c r="K9" s="50">
        <v>1035</v>
      </c>
      <c r="L9" s="43">
        <v>3.37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54"/>
      <c r="L10" s="55"/>
    </row>
    <row r="11" spans="1:12" ht="15" x14ac:dyDescent="0.25">
      <c r="A11" s="23"/>
      <c r="B11" s="15"/>
      <c r="C11" s="11"/>
      <c r="D11" s="6"/>
      <c r="E11" s="42" t="s">
        <v>45</v>
      </c>
      <c r="F11" s="43">
        <v>20</v>
      </c>
      <c r="G11" s="43">
        <v>4</v>
      </c>
      <c r="H11" s="43">
        <v>4</v>
      </c>
      <c r="I11" s="43"/>
      <c r="J11" s="43">
        <v>51</v>
      </c>
      <c r="K11" s="54">
        <v>15.17</v>
      </c>
      <c r="L11" s="43">
        <v>14.88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20</v>
      </c>
      <c r="H13" s="19">
        <f t="shared" si="0"/>
        <v>17</v>
      </c>
      <c r="I13" s="19">
        <f t="shared" si="0"/>
        <v>83</v>
      </c>
      <c r="J13" s="19">
        <f t="shared" si="0"/>
        <v>575</v>
      </c>
      <c r="K13" s="25"/>
      <c r="L13" s="19">
        <f t="shared" ref="L13" si="1">SUM(L6:L12)</f>
        <v>47.46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3</v>
      </c>
      <c r="H15" s="43">
        <v>3</v>
      </c>
      <c r="I15" s="43">
        <v>20</v>
      </c>
      <c r="J15" s="43">
        <v>124</v>
      </c>
      <c r="K15" s="44">
        <v>101.17</v>
      </c>
      <c r="L15" s="52">
        <v>8.3800000000000008</v>
      </c>
    </row>
    <row r="16" spans="1:12" ht="15.75" thickBot="1" x14ac:dyDescent="0.3">
      <c r="A16" s="23"/>
      <c r="B16" s="15"/>
      <c r="C16" s="11"/>
      <c r="D16" s="7" t="s">
        <v>28</v>
      </c>
      <c r="E16" s="39" t="s">
        <v>47</v>
      </c>
      <c r="F16" s="40">
        <v>80</v>
      </c>
      <c r="G16" s="40">
        <v>17</v>
      </c>
      <c r="H16" s="40">
        <v>16</v>
      </c>
      <c r="I16" s="40">
        <v>4</v>
      </c>
      <c r="J16" s="40">
        <v>211</v>
      </c>
      <c r="K16" s="41">
        <v>246.17</v>
      </c>
      <c r="L16" s="52">
        <v>51.64</v>
      </c>
    </row>
    <row r="17" spans="1:12" ht="15" x14ac:dyDescent="0.25">
      <c r="A17" s="23"/>
      <c r="B17" s="15"/>
      <c r="C17" s="11"/>
      <c r="D17" s="7" t="s">
        <v>29</v>
      </c>
      <c r="E17" s="39" t="s">
        <v>48</v>
      </c>
      <c r="F17" s="43">
        <v>150</v>
      </c>
      <c r="G17" s="43">
        <v>6</v>
      </c>
      <c r="H17" s="43">
        <v>6</v>
      </c>
      <c r="I17" s="43">
        <v>35</v>
      </c>
      <c r="J17" s="43">
        <v>218</v>
      </c>
      <c r="K17" s="44">
        <v>203.17</v>
      </c>
      <c r="L17" s="43">
        <v>11.08</v>
      </c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43">
        <v>200</v>
      </c>
      <c r="G18" s="43"/>
      <c r="H18" s="43"/>
      <c r="I18" s="43">
        <v>20</v>
      </c>
      <c r="J18" s="43">
        <v>76</v>
      </c>
      <c r="K18" s="44">
        <v>376.17</v>
      </c>
      <c r="L18" s="52">
        <v>2.4900000000000002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5</v>
      </c>
      <c r="H19" s="43">
        <v>1</v>
      </c>
      <c r="I19" s="43">
        <v>30</v>
      </c>
      <c r="J19" s="43">
        <v>157</v>
      </c>
      <c r="K19" s="50">
        <v>1035</v>
      </c>
      <c r="L19" s="43">
        <v>3.37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49</v>
      </c>
      <c r="F21" s="40">
        <v>40</v>
      </c>
      <c r="G21" s="40"/>
      <c r="H21" s="40"/>
      <c r="I21" s="40">
        <v>1</v>
      </c>
      <c r="J21" s="40">
        <v>17</v>
      </c>
      <c r="K21" s="41">
        <v>1038</v>
      </c>
      <c r="L21" s="52">
        <v>5.16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31</v>
      </c>
      <c r="H23" s="19">
        <f t="shared" si="2"/>
        <v>26</v>
      </c>
      <c r="I23" s="19">
        <f t="shared" si="2"/>
        <v>110</v>
      </c>
      <c r="J23" s="19">
        <f t="shared" si="2"/>
        <v>803</v>
      </c>
      <c r="K23" s="25"/>
      <c r="L23" s="19">
        <f t="shared" ref="L23" si="3">SUM(L14:L22)</f>
        <v>82.12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1230</v>
      </c>
      <c r="G24" s="32">
        <f t="shared" ref="G24:J24" si="4">G13+G23</f>
        <v>51</v>
      </c>
      <c r="H24" s="32">
        <f t="shared" si="4"/>
        <v>43</v>
      </c>
      <c r="I24" s="32">
        <f t="shared" si="4"/>
        <v>193</v>
      </c>
      <c r="J24" s="32">
        <f t="shared" si="4"/>
        <v>1378</v>
      </c>
      <c r="K24" s="32"/>
      <c r="L24" s="32">
        <f t="shared" ref="L24" si="5">L13+L23</f>
        <v>129.58000000000001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</v>
      </c>
      <c r="H196" s="34">
        <f t="shared" si="94"/>
        <v>43</v>
      </c>
      <c r="I196" s="34">
        <f t="shared" si="94"/>
        <v>193</v>
      </c>
      <c r="J196" s="34">
        <f t="shared" si="94"/>
        <v>1378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129.58000000000001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2025-06-11T05:24:20Z</dcterms:modified>
</cp:coreProperties>
</file>