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G119" i="1"/>
  <c r="I81" i="1"/>
  <c r="I195" i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L24" i="1"/>
  <c r="L196" i="1" s="1"/>
  <c r="G24" i="1"/>
  <c r="G196" i="1" s="1"/>
  <c r="F196" i="1" l="1"/>
  <c r="H196" i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<sst xmlns="http://schemas.openxmlformats.org/spreadsheetml/2006/main" count="198" uniqueCount="52">
  <si>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</si>
  <si>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</si>
  <si>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</si>
  <si>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</si>
  <si>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</si>
  <si>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</si>
  <si>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</si>
  <si>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</si>
  <si>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</si>
  <si>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</si>
  <si>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</si>
  <si>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</si>
  <si>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</si>
  <si>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</si>
  <si>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</si>
  <si>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</si>
  <si>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</si>
  <si>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</si>
  <si>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</si>
  <si>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</si>
  <si>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</si>
  <si>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</si>
  <si>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</si>
  <si>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</si>
  <si>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</si>
  <si>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</si>
  <si>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</si>
  <si>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</si>
  <si>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</si>
  <si>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</si>
  <si>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</si>
  <si>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</si>
  <si>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</si>
  <si>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</si>
  <si>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</si>
  <si>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</si>
  <si>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</si>
  <si>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</si>
  <si>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</si>
  <si>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</si>
  <si>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</si>
  <si>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</si>
  <si>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каша гречневая вязкая</t>
  </si>
  <si>
    <t>яблоки свежие</t>
  </si>
  <si>
    <t>яйцо отварное</t>
  </si>
  <si>
    <t>чай с лимоном</t>
  </si>
  <si>
    <t>суп лапша по домашнему</t>
  </si>
  <si>
    <t>курица отварная</t>
  </si>
  <si>
    <t>картофель отварной</t>
  </si>
  <si>
    <t>салат из белокачанной капусты с морковью</t>
  </si>
  <si>
    <t>компот из свежих яблок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</si>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</sst>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5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6</v>
      </c>
      <c r="J3" s="49">
        <v>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8.9700000000000006</v>
      </c>
    </row>
    <row r="7" spans="1:12" ht="14.5" x14ac:dyDescent="0.35">
      <c r="A7" s="23"/>
      <c r="B7" s="15"/>
      <c r="C7" s="11"/>
      <c r="D7" s="6"/>
      <c r="E7" s="42" t="s">
        <v>44</v>
      </c>
      <c r="F7" s="43">
        <v>40</v>
      </c>
      <c r="G7" s="43">
        <v>5</v>
      </c>
      <c r="H7" s="43">
        <v>4</v>
      </c>
      <c r="I7" s="43"/>
      <c r="J7" s="43">
        <v>63</v>
      </c>
      <c r="K7" s="54">
        <v>5.0999999999999996</v>
      </c>
      <c r="L7" s="52">
        <v>11.35</v>
      </c>
    </row>
    <row r="8" spans="1:12" ht="14.5" x14ac:dyDescent="0.3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79</v>
      </c>
      <c r="K8" s="44">
        <v>377.17</v>
      </c>
      <c r="L8" s="52">
        <v>3.82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33</v>
      </c>
      <c r="J9" s="43">
        <v>157</v>
      </c>
      <c r="K9" s="50">
        <v>1035</v>
      </c>
      <c r="L9" s="43">
        <v>3.34</v>
      </c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/>
      <c r="H10" s="43"/>
      <c r="I10" s="43">
        <v>10</v>
      </c>
      <c r="J10" s="43">
        <v>47</v>
      </c>
      <c r="K10" s="54">
        <v>338.17</v>
      </c>
      <c r="L10" s="43">
        <v>9.3000000000000007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16</v>
      </c>
      <c r="H13" s="19">
        <f t="shared" si="0"/>
        <v>13</v>
      </c>
      <c r="I13" s="19">
        <f t="shared" si="0"/>
        <v>90</v>
      </c>
      <c r="J13" s="19">
        <f t="shared" si="0"/>
        <v>556</v>
      </c>
      <c r="K13" s="25"/>
      <c r="L13" s="19">
        <f t="shared" ref="L13" si="1">SUM(L6:L12)</f>
        <v>36.78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2</v>
      </c>
      <c r="H14" s="43">
        <v>15</v>
      </c>
      <c r="I14" s="43">
        <v>14</v>
      </c>
      <c r="J14" s="43">
        <v>213</v>
      </c>
      <c r="K14" s="44">
        <v>45.17</v>
      </c>
      <c r="L14" s="43">
        <v>4.55</v>
      </c>
    </row>
    <row r="15" spans="1:12" ht="15" thickBot="1" x14ac:dyDescent="0.4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3.25</v>
      </c>
    </row>
    <row r="16" spans="1:12" ht="14.5" x14ac:dyDescent="0.35">
      <c r="A16" s="23"/>
      <c r="B16" s="15"/>
      <c r="C16" s="11"/>
      <c r="D16" s="7" t="s">
        <v>28</v>
      </c>
      <c r="E16" s="39" t="s">
        <v>47</v>
      </c>
      <c r="F16" s="40">
        <v>80</v>
      </c>
      <c r="G16" s="55">
        <v>19</v>
      </c>
      <c r="H16" s="40">
        <v>20</v>
      </c>
      <c r="I16" s="40"/>
      <c r="J16" s="40">
        <v>259</v>
      </c>
      <c r="K16" s="41">
        <v>288.17</v>
      </c>
      <c r="L16" s="52">
        <v>38.299999999999997</v>
      </c>
    </row>
    <row r="17" spans="1:12" ht="14.5" x14ac:dyDescent="0.35">
      <c r="A17" s="23"/>
      <c r="B17" s="15"/>
      <c r="C17" s="11"/>
      <c r="D17" s="7" t="s">
        <v>29</v>
      </c>
      <c r="E17" s="51" t="s">
        <v>48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17.510000000000002</v>
      </c>
    </row>
    <row r="18" spans="1:12" ht="14.5" x14ac:dyDescent="0.3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4.79</v>
      </c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3.34</v>
      </c>
    </row>
    <row r="20" spans="1:12" ht="15" thickBot="1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39" t="s">
        <v>51</v>
      </c>
      <c r="F21" s="40">
        <v>100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15.48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32</v>
      </c>
      <c r="H23" s="19">
        <f t="shared" si="2"/>
        <v>47</v>
      </c>
      <c r="I23" s="19">
        <f t="shared" si="2"/>
        <v>113</v>
      </c>
      <c r="J23" s="19">
        <f t="shared" si="2"/>
        <v>1016</v>
      </c>
      <c r="K23" s="25"/>
      <c r="L23" s="19">
        <f t="shared" ref="L23" si="3">SUM(L14:L22)</f>
        <v>87.220000000000013</v>
      </c>
    </row>
    <row r="24" spans="1:12" ht="14.5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1430</v>
      </c>
      <c r="G24" s="32">
        <f t="shared" ref="G24:J24" si="4">G13+G23</f>
        <v>48</v>
      </c>
      <c r="H24" s="32">
        <f t="shared" si="4"/>
        <v>60</v>
      </c>
      <c r="I24" s="32">
        <f t="shared" si="4"/>
        <v>203</v>
      </c>
      <c r="J24" s="32">
        <f t="shared" si="4"/>
        <v>1572</v>
      </c>
      <c r="K24" s="32"/>
      <c r="L24" s="32">
        <f t="shared" ref="L24" si="5">L13+L23</f>
        <v>124.00000000000001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</v>
      </c>
      <c r="H196" s="34">
        <f t="shared" si="94"/>
        <v>60</v>
      </c>
      <c r="I196" s="34">
        <f t="shared" si="94"/>
        <v>203</v>
      </c>
      <c r="J196" s="34">
        <f t="shared" si="94"/>
        <v>1572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124.00000000000001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2025-06-15T21:34:59Z</dcterms:modified>
</cp:coreProperties>
</file>