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<sst xmlns="http://schemas.openxmlformats.org/spreadsheetml/2006/main" count="199" uniqueCount="53">
  <si>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</si>
  <si>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</si>
  <si>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</si>
  <si>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</si>
  <si>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</si>
  <si>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</si>
  <si>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</si>
  <si>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</si>
  <si>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</si>
  <si>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</si>
  <si>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</si>
  <si>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</si>
  <si>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</si>
  <si>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</si>
  <si>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</si>
  <si>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</si>
  <si>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</si>
  <si>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</si>
  <si>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</si>
  <si>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</si>
  <si>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</si>
  <si>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</si>
  <si>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</si>
  <si>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</si>
  <si>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</si>
  <si>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</si>
  <si>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</si>
  <si>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</si>
  <si>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</si>
  <si>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</si>
  <si>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</si>
  <si>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</si>
  <si>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</si>
  <si>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</si>
  <si>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</si>
  <si>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</si>
  <si>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</si>
  <si>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</si>
  <si>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</si>
  <si>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</si>
  <si>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</si>
  <si>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</si>
  <si>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рис отварной</t>
  </si>
  <si>
    <t>курица отварная</t>
  </si>
  <si>
    <t>компот из свежих яблок</t>
  </si>
  <si>
    <t>салат из овощей с яблоками</t>
  </si>
  <si>
    <t>бананы</t>
  </si>
  <si>
    <t>суп хинкал</t>
  </si>
  <si>
    <t>плов из курицы</t>
  </si>
  <si>
    <t>салат из свеклы с изюмом и кураги</t>
  </si>
  <si>
    <t>компот из смеси сухофруктов</t>
  </si>
  <si>
    <t>картофель отварной</t>
  </si>
  <si>
    <t>310-17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</si>
</sst>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4</v>
      </c>
      <c r="J3" s="49">
        <v>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150</v>
      </c>
      <c r="G6" s="43">
        <v>4</v>
      </c>
      <c r="H6" s="43">
        <v>4</v>
      </c>
      <c r="I6" s="43">
        <v>37</v>
      </c>
      <c r="J6" s="43">
        <v>202</v>
      </c>
      <c r="K6" s="44">
        <v>304</v>
      </c>
      <c r="L6" s="53">
        <v>15.82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100</v>
      </c>
      <c r="G7" s="43">
        <v>24</v>
      </c>
      <c r="H7" s="43">
        <v>25</v>
      </c>
      <c r="I7" s="43">
        <v>1</v>
      </c>
      <c r="J7" s="43">
        <v>324</v>
      </c>
      <c r="K7" s="54">
        <v>288.17</v>
      </c>
      <c r="L7" s="52">
        <v>44.85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/>
      <c r="H8" s="43"/>
      <c r="I8" s="43">
        <v>11</v>
      </c>
      <c r="J8" s="43">
        <v>47</v>
      </c>
      <c r="K8" s="44">
        <v>342.17</v>
      </c>
      <c r="L8" s="52">
        <v>4.7699999999999996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3.44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60</v>
      </c>
      <c r="G10" s="43">
        <v>1</v>
      </c>
      <c r="H10" s="43"/>
      <c r="I10" s="43">
        <v>6</v>
      </c>
      <c r="J10" s="43">
        <v>30</v>
      </c>
      <c r="K10" s="54">
        <v>51.17</v>
      </c>
      <c r="L10" s="43">
        <v>4.3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200</v>
      </c>
      <c r="G11" s="43">
        <v>2</v>
      </c>
      <c r="H11" s="43">
        <v>2</v>
      </c>
      <c r="I11" s="43">
        <v>40</v>
      </c>
      <c r="J11" s="43">
        <v>178</v>
      </c>
      <c r="K11" s="54">
        <v>338.17</v>
      </c>
      <c r="L11" s="43">
        <v>29.85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760</v>
      </c>
      <c r="G13" s="19">
        <f t="shared" ref="G13:J13" si="0">SUM(G6:G12)</f>
        <v>36</v>
      </c>
      <c r="H13" s="19">
        <f t="shared" si="0"/>
        <v>32</v>
      </c>
      <c r="I13" s="19">
        <f t="shared" si="0"/>
        <v>125</v>
      </c>
      <c r="J13" s="19">
        <f t="shared" si="0"/>
        <v>937</v>
      </c>
      <c r="K13" s="25"/>
      <c r="L13" s="19">
        <f t="shared" ref="L13" si="1">SUM(L6:L12)</f>
        <v>103.03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100</v>
      </c>
      <c r="G14" s="43">
        <v>2</v>
      </c>
      <c r="H14" s="43">
        <v>2</v>
      </c>
      <c r="I14" s="43">
        <v>16</v>
      </c>
      <c r="J14" s="43">
        <v>100</v>
      </c>
      <c r="K14" s="44" t="s">
        <v>52</v>
      </c>
      <c r="L14" s="43">
        <v>11.3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13</v>
      </c>
      <c r="H15" s="43">
        <v>10</v>
      </c>
      <c r="I15" s="43">
        <v>24</v>
      </c>
      <c r="J15" s="43">
        <v>231</v>
      </c>
      <c r="K15" s="44">
        <v>351</v>
      </c>
      <c r="L15" s="52">
        <v>25.92</v>
      </c>
    </row>
    <row r="16" spans="1:12" ht="15" x14ac:dyDescent="0.25">
      <c r="A16" s="23"/>
      <c r="B16" s="15"/>
      <c r="C16" s="11"/>
      <c r="D16" s="7" t="s">
        <v>28</v>
      </c>
      <c r="E16" s="39" t="s">
        <v>48</v>
      </c>
      <c r="F16" s="40">
        <v>200</v>
      </c>
      <c r="G16" s="55">
        <v>20</v>
      </c>
      <c r="H16" s="40">
        <v>25</v>
      </c>
      <c r="I16" s="40">
        <v>130</v>
      </c>
      <c r="J16" s="40">
        <v>434</v>
      </c>
      <c r="K16" s="41">
        <v>229.17</v>
      </c>
      <c r="L16" s="52">
        <v>44.03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60</v>
      </c>
      <c r="G17" s="43">
        <v>1</v>
      </c>
      <c r="H17" s="43">
        <v>4</v>
      </c>
      <c r="I17" s="43">
        <v>8</v>
      </c>
      <c r="J17" s="43">
        <v>74</v>
      </c>
      <c r="K17" s="44">
        <v>51.17</v>
      </c>
      <c r="L17" s="43">
        <v>6.75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1</v>
      </c>
      <c r="H18" s="43"/>
      <c r="I18" s="43">
        <v>29</v>
      </c>
      <c r="J18" s="43">
        <v>118</v>
      </c>
      <c r="K18" s="44">
        <v>349.17</v>
      </c>
      <c r="L18" s="52">
        <v>8.86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3.44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42</v>
      </c>
      <c r="H23" s="19">
        <f t="shared" si="2"/>
        <v>42</v>
      </c>
      <c r="I23" s="19">
        <f t="shared" si="2"/>
        <v>237</v>
      </c>
      <c r="J23" s="19">
        <f t="shared" si="2"/>
        <v>1113</v>
      </c>
      <c r="K23" s="25"/>
      <c r="L23" s="19">
        <f t="shared" ref="L23" si="3">SUM(L14:L22)</f>
        <v>100.3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1620</v>
      </c>
      <c r="G24" s="32">
        <f t="shared" ref="G24:J24" si="4">G13+G23</f>
        <v>78</v>
      </c>
      <c r="H24" s="32">
        <f t="shared" si="4"/>
        <v>74</v>
      </c>
      <c r="I24" s="32">
        <f t="shared" si="4"/>
        <v>362</v>
      </c>
      <c r="J24" s="32">
        <f t="shared" si="4"/>
        <v>2050</v>
      </c>
      <c r="K24" s="32"/>
      <c r="L24" s="32">
        <f t="shared" ref="L24" si="5">L13+L23</f>
        <v>203.32999999999998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1620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78</v>
      </c>
      <c r="H196" s="34">
        <f t="shared" si="94"/>
        <v>74</v>
      </c>
      <c r="I196" s="34">
        <f t="shared" si="94"/>
        <v>362</v>
      </c>
      <c r="J196" s="34">
        <f t="shared" si="94"/>
        <v>2050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203.32999999999998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2025-04-14T12:55:15Z</dcterms:modified>
</cp:coreProperties>
</file>