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<sst xmlns="http://schemas.openxmlformats.org/spreadsheetml/2006/main" count="199" uniqueCount="52">
  <si>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</si>
  <si>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</si>
  <si>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</si>
  <si>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</si>
  <si>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</si>
  <si>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</si>
  <si>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</si>
  <si>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</si>
  <si>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</si>
  <si>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</si>
  <si>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</si>
  <si>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</si>
  <si>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</si>
  <si>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</si>
  <si>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</si>
  <si>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</si>
  <si>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</si>
  <si>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</si>
  <si>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</si>
  <si>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</si>
  <si>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</si>
  <si>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</si>
  <si>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</si>
  <si>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</si>
  <si>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</si>
  <si>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</si>
  <si>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</si>
  <si>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</si>
  <si>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</si>
  <si>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</si>
  <si>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</si>
  <si>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</si>
  <si>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</si>
  <si>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</si>
  <si>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</si>
  <si>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</si>
  <si>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</si>
  <si>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</si>
  <si>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</si>
  <si>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</si>
  <si>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</si>
  <si>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</si>
  <si>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чай с сахаром</t>
  </si>
  <si>
    <t>каша гречневая вязкая</t>
  </si>
  <si>
    <t>сок фруктовый</t>
  </si>
  <si>
    <t>птица тушенная</t>
  </si>
  <si>
    <t>80/80</t>
  </si>
  <si>
    <t>салат из овощей с яблоками</t>
  </si>
  <si>
    <t>суп хинкал</t>
  </si>
  <si>
    <t>курица запеченная</t>
  </si>
  <si>
    <t>картофель отварной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</si>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</sst>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45</v>
      </c>
      <c r="F6" s="43" t="s">
        <v>46</v>
      </c>
      <c r="G6" s="43">
        <v>11</v>
      </c>
      <c r="H6" s="43">
        <v>13</v>
      </c>
      <c r="I6" s="43">
        <v>2</v>
      </c>
      <c r="J6" s="43">
        <v>168</v>
      </c>
      <c r="K6" s="44">
        <v>290.17</v>
      </c>
      <c r="L6" s="53">
        <v>31.44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6</v>
      </c>
      <c r="H7" s="43">
        <v>8</v>
      </c>
      <c r="I7" s="43">
        <v>27</v>
      </c>
      <c r="J7" s="43">
        <v>210</v>
      </c>
      <c r="K7" s="54">
        <v>156.16999999999999</v>
      </c>
      <c r="L7" s="52">
        <v>8.36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1</v>
      </c>
      <c r="H8" s="43"/>
      <c r="I8" s="43">
        <v>20</v>
      </c>
      <c r="J8" s="43">
        <v>95</v>
      </c>
      <c r="K8" s="44">
        <v>389.17</v>
      </c>
      <c r="L8" s="52">
        <v>18.73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2.71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60</v>
      </c>
      <c r="G10" s="43">
        <v>1</v>
      </c>
      <c r="H10" s="43"/>
      <c r="I10" s="43">
        <v>6</v>
      </c>
      <c r="J10" s="43">
        <v>30</v>
      </c>
      <c r="K10" s="54">
        <v>56.17</v>
      </c>
      <c r="L10" s="55">
        <v>4.5999999999999996</v>
      </c>
    </row>
    <row r="11" spans="1:12" ht="15" x14ac:dyDescent="0.25">
      <c r="A11" s="23"/>
      <c r="B11" s="15"/>
      <c r="C11" s="11"/>
      <c r="D11" s="6"/>
      <c r="E11" s="42" t="s">
        <v>51</v>
      </c>
      <c r="F11" s="43"/>
      <c r="G11" s="43"/>
      <c r="H11" s="43"/>
      <c r="I11" s="43">
        <v>6</v>
      </c>
      <c r="J11" s="43">
        <v>34</v>
      </c>
      <c r="K11" s="54"/>
      <c r="L11" s="43">
        <v>18.7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24</v>
      </c>
      <c r="H13" s="19">
        <f t="shared" si="0"/>
        <v>22</v>
      </c>
      <c r="I13" s="19">
        <f t="shared" si="0"/>
        <v>91</v>
      </c>
      <c r="J13" s="19">
        <f t="shared" si="0"/>
        <v>693</v>
      </c>
      <c r="K13" s="25"/>
      <c r="L13" s="19">
        <f t="shared" ref="L13" si="1">SUM(L6:L12)</f>
        <v>84.54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13</v>
      </c>
      <c r="H15" s="43">
        <v>10</v>
      </c>
      <c r="I15" s="43">
        <v>24</v>
      </c>
      <c r="J15" s="43">
        <v>231</v>
      </c>
      <c r="K15" s="44">
        <v>351</v>
      </c>
      <c r="L15" s="52">
        <v>20.71</v>
      </c>
    </row>
    <row r="16" spans="1:12" ht="15" x14ac:dyDescent="0.25">
      <c r="A16" s="23"/>
      <c r="B16" s="15"/>
      <c r="C16" s="11"/>
      <c r="D16" s="7" t="s">
        <v>28</v>
      </c>
      <c r="E16" s="39" t="s">
        <v>49</v>
      </c>
      <c r="F16" s="40">
        <v>60</v>
      </c>
      <c r="G16" s="40">
        <v>19</v>
      </c>
      <c r="H16" s="40">
        <v>18</v>
      </c>
      <c r="I16" s="40"/>
      <c r="J16" s="40">
        <v>300</v>
      </c>
      <c r="K16" s="41">
        <v>288.17</v>
      </c>
      <c r="L16" s="52">
        <v>30.01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100</v>
      </c>
      <c r="G17" s="43">
        <v>3</v>
      </c>
      <c r="H17" s="43">
        <v>4</v>
      </c>
      <c r="I17" s="43">
        <v>25</v>
      </c>
      <c r="J17" s="43">
        <v>151</v>
      </c>
      <c r="K17" s="44">
        <v>310.17</v>
      </c>
      <c r="L17" s="43">
        <v>11.1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/>
      <c r="H18" s="43"/>
      <c r="I18" s="43">
        <v>20</v>
      </c>
      <c r="J18" s="43">
        <v>76</v>
      </c>
      <c r="K18" s="44">
        <v>376.17</v>
      </c>
      <c r="L18" s="52">
        <v>2.5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2.71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51</v>
      </c>
      <c r="F21" s="40">
        <v>100</v>
      </c>
      <c r="G21" s="40"/>
      <c r="H21" s="40"/>
      <c r="I21" s="40">
        <v>6</v>
      </c>
      <c r="J21" s="40">
        <v>34</v>
      </c>
      <c r="K21" s="41">
        <v>1035</v>
      </c>
      <c r="L21" s="52">
        <v>20.18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40</v>
      </c>
      <c r="H23" s="19">
        <f t="shared" si="2"/>
        <v>33</v>
      </c>
      <c r="I23" s="19">
        <f t="shared" si="2"/>
        <v>108</v>
      </c>
      <c r="J23" s="19">
        <f t="shared" si="2"/>
        <v>949</v>
      </c>
      <c r="K23" s="25"/>
      <c r="L23" s="19">
        <f t="shared" ref="L23" si="3">SUM(L14:L22)</f>
        <v>87.20999999999998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1200</v>
      </c>
      <c r="G24" s="32">
        <f t="shared" ref="G24:J24" si="4">G13+G23</f>
        <v>64</v>
      </c>
      <c r="H24" s="32">
        <f t="shared" si="4"/>
        <v>55</v>
      </c>
      <c r="I24" s="32">
        <f t="shared" si="4"/>
        <v>199</v>
      </c>
      <c r="J24" s="32">
        <f t="shared" si="4"/>
        <v>1642</v>
      </c>
      <c r="K24" s="32"/>
      <c r="L24" s="32">
        <f t="shared" ref="L24" si="5">L13+L23</f>
        <v>171.75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</v>
      </c>
      <c r="H196" s="34">
        <f t="shared" si="94"/>
        <v>55</v>
      </c>
      <c r="I196" s="34">
        <f t="shared" si="94"/>
        <v>199</v>
      </c>
      <c r="J196" s="34">
        <f t="shared" si="94"/>
        <v>1642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171.75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2025-03-13T11:01:15Z</dcterms:modified>
</cp:coreProperties>
</file>