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<sst xmlns="http://schemas.openxmlformats.org/spreadsheetml/2006/main" count="196" uniqueCount="49">
  <si>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</si>
  <si>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</si>
  <si>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</si>
  <si>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</si>
  <si>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</si>
  <si>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</si>
  <si>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</si>
  <si>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</si>
  <si>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</si>
  <si>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</si>
  <si>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</si>
  <si>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</si>
  <si>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</si>
  <si>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</si>
  <si>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</si>
  <si>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</si>
  <si>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</si>
  <si>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</si>
  <si>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</si>
  <si>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</si>
  <si>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</si>
  <si>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</si>
  <si>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</si>
  <si>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</si>
  <si>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</si>
  <si>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</si>
  <si>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</si>
  <si>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</si>
  <si>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</si>
  <si>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</si>
  <si>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</si>
  <si>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</si>
  <si>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</si>
  <si>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</si>
  <si>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</si>
  <si>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</si>
  <si>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</si>
  <si>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</si>
  <si>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</si>
  <si>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чурек</t>
  </si>
  <si>
    <t>Идрисова Г.С.</t>
  </si>
  <si>
    <t>зав. столовой</t>
  </si>
  <si>
    <t>запеканка из творога со сгущеным молоком</t>
  </si>
  <si>
    <t>каша пшенная  молочная</t>
  </si>
  <si>
    <t>свежие помидоры</t>
  </si>
  <si>
    <t>чай с сахаром</t>
  </si>
  <si>
    <t>барщ из картошки с капустой</t>
  </si>
  <si>
    <t>каша гречневая вязкая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</si>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</sst>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>
        <v>59</v>
      </c>
      <c r="D1" s="59"/>
      <c r="E1" s="59"/>
      <c r="F1" s="12" t="s">
        <v>16</v>
      </c>
      <c r="G1" s="2" t="s">
        <v>17</v>
      </c>
      <c r="H1" s="60" t="s">
        <v>41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42</v>
      </c>
      <c r="F6" s="43">
        <v>95</v>
      </c>
      <c r="G6" s="43">
        <v>8</v>
      </c>
      <c r="H6" s="43">
        <v>8</v>
      </c>
      <c r="I6" s="43">
        <v>22</v>
      </c>
      <c r="J6" s="43">
        <v>210</v>
      </c>
      <c r="K6" s="44">
        <v>223.17</v>
      </c>
      <c r="L6" s="53">
        <v>53.33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151</v>
      </c>
      <c r="G7" s="43">
        <v>6</v>
      </c>
      <c r="H7" s="43">
        <v>8</v>
      </c>
      <c r="I7" s="43">
        <v>33</v>
      </c>
      <c r="J7" s="43">
        <v>228</v>
      </c>
      <c r="K7" s="54">
        <v>173.17</v>
      </c>
      <c r="L7" s="52">
        <v>18.920000000000002</v>
      </c>
    </row>
    <row r="8" spans="1:12" ht="15" x14ac:dyDescent="0.25">
      <c r="A8" s="23"/>
      <c r="B8" s="15"/>
      <c r="C8" s="11"/>
      <c r="D8" s="7" t="s">
        <v>22</v>
      </c>
      <c r="E8" s="51" t="s">
        <v>45</v>
      </c>
      <c r="F8" s="43">
        <v>200</v>
      </c>
      <c r="G8" s="43"/>
      <c r="H8" s="43"/>
      <c r="I8" s="43">
        <v>17</v>
      </c>
      <c r="J8" s="43">
        <v>89</v>
      </c>
      <c r="K8" s="44">
        <v>378.17</v>
      </c>
      <c r="L8" s="52">
        <v>2.5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2.71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5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486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102</v>
      </c>
      <c r="J13" s="19">
        <f t="shared" si="0"/>
        <v>683</v>
      </c>
      <c r="K13" s="25"/>
      <c r="L13" s="19">
        <f t="shared" ref="L13" si="1">SUM(L6:L12)</f>
        <v>77.459999999999994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35</v>
      </c>
      <c r="G14" s="43">
        <v>1</v>
      </c>
      <c r="H14" s="43"/>
      <c r="I14" s="43">
        <v>2</v>
      </c>
      <c r="J14" s="43">
        <v>14</v>
      </c>
      <c r="K14" s="44">
        <v>1038</v>
      </c>
      <c r="L14" s="43">
        <v>4.49</v>
      </c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43">
        <v>250</v>
      </c>
      <c r="G15" s="43">
        <v>2</v>
      </c>
      <c r="H15" s="43">
        <v>5</v>
      </c>
      <c r="I15" s="43">
        <v>12</v>
      </c>
      <c r="J15" s="43">
        <v>102</v>
      </c>
      <c r="K15" s="44">
        <v>82.17</v>
      </c>
      <c r="L15" s="52">
        <v>13.61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6</v>
      </c>
      <c r="H16" s="43">
        <v>8</v>
      </c>
      <c r="I16" s="43">
        <v>27</v>
      </c>
      <c r="J16" s="43">
        <v>210</v>
      </c>
      <c r="K16" s="44">
        <v>156.16999999999999</v>
      </c>
      <c r="L16" s="52">
        <v>9</v>
      </c>
    </row>
    <row r="17" spans="1:12" ht="15" x14ac:dyDescent="0.25">
      <c r="A17" s="23"/>
      <c r="B17" s="15"/>
      <c r="C17" s="11"/>
      <c r="D17" s="7" t="s">
        <v>29</v>
      </c>
      <c r="E17" s="51" t="s">
        <v>48</v>
      </c>
      <c r="F17" s="43">
        <v>80</v>
      </c>
      <c r="G17" s="43">
        <v>19</v>
      </c>
      <c r="H17" s="43">
        <v>19</v>
      </c>
      <c r="I17" s="43"/>
      <c r="J17" s="43">
        <v>259</v>
      </c>
      <c r="K17" s="44">
        <v>288.17</v>
      </c>
      <c r="L17" s="43">
        <v>39.450000000000003</v>
      </c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43">
        <v>200</v>
      </c>
      <c r="G18" s="43"/>
      <c r="H18" s="43"/>
      <c r="I18" s="43">
        <v>17</v>
      </c>
      <c r="J18" s="43">
        <v>89</v>
      </c>
      <c r="K18" s="44">
        <v>378.17</v>
      </c>
      <c r="L18" s="52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40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2.69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33</v>
      </c>
      <c r="H23" s="19">
        <f t="shared" si="2"/>
        <v>33</v>
      </c>
      <c r="I23" s="19">
        <f t="shared" si="2"/>
        <v>88</v>
      </c>
      <c r="J23" s="19">
        <f t="shared" si="2"/>
        <v>830</v>
      </c>
      <c r="K23" s="25"/>
      <c r="L23" s="19">
        <f t="shared" ref="L23" si="3">SUM(L14:L22)</f>
        <v>71.740000000000009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1241</v>
      </c>
      <c r="G24" s="32">
        <f t="shared" ref="G24:J24" si="4">G13+G23</f>
        <v>52</v>
      </c>
      <c r="H24" s="32">
        <f t="shared" si="4"/>
        <v>50</v>
      </c>
      <c r="I24" s="32">
        <f t="shared" si="4"/>
        <v>190</v>
      </c>
      <c r="J24" s="32">
        <f t="shared" si="4"/>
        <v>1513</v>
      </c>
      <c r="K24" s="32"/>
      <c r="L24" s="32">
        <f t="shared" ref="L24" si="5">L13+L23</f>
        <v>149.19999999999999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</v>
      </c>
      <c r="H196" s="34">
        <f t="shared" si="94"/>
        <v>50</v>
      </c>
      <c r="I196" s="34">
        <f t="shared" si="94"/>
        <v>190</v>
      </c>
      <c r="J196" s="34">
        <f t="shared" si="94"/>
        <v>1513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149.19999999999999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2025-03-10T13:50:08Z</dcterms:modified>
</cp:coreProperties>
</file>