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<sst xmlns="http://schemas.openxmlformats.org/spreadsheetml/2006/main" count="198" uniqueCount="52">
  <si>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</si>
  <si>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</si>
  <si>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</si>
  <si>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</si>
  <si>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</si>
  <si>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</si>
  <si>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</si>
  <si>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</si>
  <si>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</si>
  <si>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</si>
  <si>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</si>
  <si>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</si>
  <si>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</si>
  <si>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</si>
  <si>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</si>
  <si>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</si>
  <si>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</si>
  <si>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</si>
  <si>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</si>
  <si>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</si>
  <si>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</si>
  <si>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</si>
  <si>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</si>
  <si>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</si>
  <si>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</si>
  <si>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</si>
  <si>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</si>
  <si>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</si>
  <si>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</si>
  <si>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</si>
  <si>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</si>
  <si>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</si>
  <si>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</si>
  <si>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</si>
  <si>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</si>
  <si>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</si>
  <si>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</si>
  <si>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</si>
  <si>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</si>
  <si>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</si>
  <si>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</si>
  <si>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</si>
  <si>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</si>
  <si>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каша пшенная  молочная</t>
  </si>
  <si>
    <t>сыр брынза</t>
  </si>
  <si>
    <t>чай с молоком</t>
  </si>
  <si>
    <t>рассольник лнинградский</t>
  </si>
  <si>
    <t>макароны отварные со сливочным маслом</t>
  </si>
  <si>
    <t>150/5</t>
  </si>
  <si>
    <t>курица запеченая</t>
  </si>
  <si>
    <t>компот из смеси сухофруктов</t>
  </si>
  <si>
    <t>свежие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</si>
</sst>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96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54.12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173.17</v>
      </c>
      <c r="L7" s="52">
        <v>7.98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1</v>
      </c>
      <c r="H8" s="43">
        <v>2</v>
      </c>
      <c r="I8" s="43">
        <v>17</v>
      </c>
      <c r="J8" s="43">
        <v>89</v>
      </c>
      <c r="K8" s="44">
        <v>378.17</v>
      </c>
      <c r="L8" s="52">
        <v>8.0399999999999991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21</v>
      </c>
      <c r="G11" s="43">
        <v>4</v>
      </c>
      <c r="H11" s="43">
        <v>5</v>
      </c>
      <c r="I11" s="43"/>
      <c r="J11" s="43">
        <v>52</v>
      </c>
      <c r="K11" s="54">
        <v>15.17</v>
      </c>
      <c r="L11" s="43">
        <v>11.45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24</v>
      </c>
      <c r="H13" s="19">
        <f t="shared" si="0"/>
        <v>24</v>
      </c>
      <c r="I13" s="19">
        <f t="shared" si="0"/>
        <v>102</v>
      </c>
      <c r="J13" s="19">
        <f t="shared" si="0"/>
        <v>735</v>
      </c>
      <c r="K13" s="25"/>
      <c r="L13" s="19">
        <f t="shared" ref="L13" si="1">SUM(L6:L12)</f>
        <v>84.299999999999983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30</v>
      </c>
      <c r="G14" s="43">
        <v>1</v>
      </c>
      <c r="H14" s="43"/>
      <c r="I14" s="43">
        <v>2</v>
      </c>
      <c r="J14" s="43">
        <v>14</v>
      </c>
      <c r="K14" s="44">
        <v>1038</v>
      </c>
      <c r="L14" s="43">
        <v>5.16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5</v>
      </c>
      <c r="I15" s="43">
        <v>17</v>
      </c>
      <c r="J15" s="43">
        <v>125</v>
      </c>
      <c r="K15" s="44"/>
      <c r="L15" s="52">
        <v>10.77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 t="s">
        <v>48</v>
      </c>
      <c r="G16" s="43">
        <v>6</v>
      </c>
      <c r="H16" s="43">
        <v>6</v>
      </c>
      <c r="I16" s="43">
        <v>35</v>
      </c>
      <c r="J16" s="43">
        <v>218</v>
      </c>
      <c r="K16" s="44">
        <v>203.17</v>
      </c>
      <c r="L16" s="52">
        <v>15.92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80</v>
      </c>
      <c r="G17" s="43">
        <v>16</v>
      </c>
      <c r="H17" s="43">
        <v>21</v>
      </c>
      <c r="I17" s="43"/>
      <c r="J17" s="43">
        <v>262</v>
      </c>
      <c r="K17" s="44">
        <v>293.17</v>
      </c>
      <c r="L17" s="43">
        <v>40.97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8.9600000000000009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31</v>
      </c>
      <c r="H23" s="19">
        <f t="shared" si="2"/>
        <v>33</v>
      </c>
      <c r="I23" s="19">
        <f t="shared" si="2"/>
        <v>113</v>
      </c>
      <c r="J23" s="19">
        <f t="shared" si="2"/>
        <v>893</v>
      </c>
      <c r="K23" s="25"/>
      <c r="L23" s="19">
        <f t="shared" ref="L23" si="3">SUM(L14:L22)</f>
        <v>84.49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1107</v>
      </c>
      <c r="G24" s="32">
        <f t="shared" ref="G24:J24" si="4">G13+G23</f>
        <v>55</v>
      </c>
      <c r="H24" s="32">
        <f t="shared" si="4"/>
        <v>57</v>
      </c>
      <c r="I24" s="32">
        <f t="shared" si="4"/>
        <v>215</v>
      </c>
      <c r="J24" s="32">
        <f t="shared" si="4"/>
        <v>1628</v>
      </c>
      <c r="K24" s="32"/>
      <c r="L24" s="32">
        <f t="shared" ref="L24" si="5">L13+L23</f>
        <v>168.78999999999996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</v>
      </c>
      <c r="H196" s="34">
        <f t="shared" si="94"/>
        <v>57</v>
      </c>
      <c r="I196" s="34">
        <f t="shared" si="94"/>
        <v>215</v>
      </c>
      <c r="J196" s="34">
        <f t="shared" si="94"/>
        <v>1628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168.78999999999996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2025-03-05T04:46:38Z</dcterms:modified>
</cp:coreProperties>
</file>