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<sst xmlns="http://schemas.openxmlformats.org/spreadsheetml/2006/main" count="197" uniqueCount="49">
  <si>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</si>
  <si>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</si>
  <si>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</si>
  <si>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</si>
  <si>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</si>
  <si>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</si>
  <si>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</si>
  <si>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</si>
  <si>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</si>
  <si>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</si>
  <si>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</si>
  <si>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</si>
  <si>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</si>
  <si>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</si>
  <si>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</si>
  <si>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</si>
  <si>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</si>
  <si>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</si>
  <si>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</si>
  <si>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</si>
  <si>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</si>
  <si>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</si>
  <si>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</si>
  <si>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</si>
  <si>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</si>
  <si>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</si>
  <si>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</si>
  <si>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</si>
  <si>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</si>
  <si>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</si>
  <si>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</si>
  <si>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</si>
  <si>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</si>
  <si>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</si>
  <si>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</si>
  <si>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</si>
  <si>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</si>
  <si>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</si>
  <si>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</si>
  <si>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</si>
  <si>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</si>
  <si>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</si>
  <si>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чай с сахаром</t>
  </si>
  <si>
    <t>суп лапша по домашнему</t>
  </si>
  <si>
    <t>мандарины</t>
  </si>
  <si>
    <t>гуляш из отапрной говядины</t>
  </si>
  <si>
    <t>макароны отварные со сливочным маслом</t>
  </si>
  <si>
    <t>котлеты из говядины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</si>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</sst>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39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2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45</v>
      </c>
      <c r="F6" s="43">
        <v>100</v>
      </c>
      <c r="G6" s="43">
        <v>17</v>
      </c>
      <c r="H6" s="43">
        <v>16</v>
      </c>
      <c r="I6" s="43">
        <v>4</v>
      </c>
      <c r="J6" s="43">
        <v>211</v>
      </c>
      <c r="K6" s="44">
        <v>246.17</v>
      </c>
      <c r="L6" s="53">
        <v>64.55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150</v>
      </c>
      <c r="G7" s="43">
        <v>6</v>
      </c>
      <c r="H7" s="43">
        <v>6</v>
      </c>
      <c r="I7" s="43">
        <v>35</v>
      </c>
      <c r="J7" s="43">
        <v>218</v>
      </c>
      <c r="K7" s="54">
        <v>203.17</v>
      </c>
      <c r="L7" s="52">
        <v>11.09</v>
      </c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3">
        <v>200</v>
      </c>
      <c r="G8" s="43"/>
      <c r="H8" s="43"/>
      <c r="I8" s="43">
        <v>20</v>
      </c>
      <c r="J8" s="43">
        <v>76</v>
      </c>
      <c r="K8" s="44">
        <v>376.17</v>
      </c>
      <c r="L8" s="52">
        <v>2.5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2.71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/>
      <c r="H10" s="43"/>
      <c r="I10" s="43">
        <v>6</v>
      </c>
      <c r="J10" s="43">
        <v>34</v>
      </c>
      <c r="K10" s="54"/>
      <c r="L10" s="55">
        <v>17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28</v>
      </c>
      <c r="H13" s="19">
        <f t="shared" si="0"/>
        <v>23</v>
      </c>
      <c r="I13" s="19">
        <f t="shared" si="0"/>
        <v>95</v>
      </c>
      <c r="J13" s="19">
        <f t="shared" si="0"/>
        <v>695</v>
      </c>
      <c r="K13" s="25"/>
      <c r="L13" s="19">
        <f t="shared" ref="L13" si="1">SUM(L6:L12)</f>
        <v>97.85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100</v>
      </c>
      <c r="G14" s="43">
        <v>14</v>
      </c>
      <c r="H14" s="43">
        <v>13</v>
      </c>
      <c r="I14" s="43">
        <v>14</v>
      </c>
      <c r="J14" s="43">
        <v>228</v>
      </c>
      <c r="K14" s="44">
        <v>268.17</v>
      </c>
      <c r="L14" s="43">
        <v>52.32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43</v>
      </c>
      <c r="F15" s="43">
        <v>250</v>
      </c>
      <c r="G15" s="43">
        <v>2</v>
      </c>
      <c r="H15" s="43">
        <v>6</v>
      </c>
      <c r="I15" s="43">
        <v>10</v>
      </c>
      <c r="J15" s="43">
        <v>100</v>
      </c>
      <c r="K15" s="44">
        <v>113.17</v>
      </c>
      <c r="L15" s="52">
        <v>7.85</v>
      </c>
    </row>
    <row r="16" spans="1:12" ht="15" x14ac:dyDescent="0.25">
      <c r="A16" s="23"/>
      <c r="B16" s="15"/>
      <c r="C16" s="11"/>
      <c r="D16" s="7" t="s">
        <v>28</v>
      </c>
      <c r="E16" s="39" t="s">
        <v>48</v>
      </c>
      <c r="F16" s="40">
        <v>150</v>
      </c>
      <c r="G16" s="40">
        <v>6</v>
      </c>
      <c r="H16" s="40">
        <v>8</v>
      </c>
      <c r="I16" s="40">
        <v>27</v>
      </c>
      <c r="J16" s="40">
        <v>210</v>
      </c>
      <c r="K16" s="41">
        <v>156.16999999999999</v>
      </c>
      <c r="L16" s="52">
        <v>9</v>
      </c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43">
        <v>200</v>
      </c>
      <c r="G18" s="43"/>
      <c r="H18" s="43"/>
      <c r="I18" s="43">
        <v>20</v>
      </c>
      <c r="J18" s="43">
        <v>76</v>
      </c>
      <c r="K18" s="44">
        <v>376.17</v>
      </c>
      <c r="L18" s="52">
        <v>2.5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2.71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44</v>
      </c>
      <c r="F21" s="40">
        <v>127</v>
      </c>
      <c r="G21" s="40"/>
      <c r="H21" s="40"/>
      <c r="I21" s="40">
        <v>6</v>
      </c>
      <c r="J21" s="40">
        <v>34</v>
      </c>
      <c r="K21" s="41"/>
      <c r="L21" s="52">
        <v>21.56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867</v>
      </c>
      <c r="G23" s="19">
        <f t="shared" ref="G23:J23" si="2">SUM(G14:G22)</f>
        <v>27</v>
      </c>
      <c r="H23" s="19">
        <f t="shared" si="2"/>
        <v>28</v>
      </c>
      <c r="I23" s="19">
        <f t="shared" si="2"/>
        <v>107</v>
      </c>
      <c r="J23" s="19">
        <f t="shared" si="2"/>
        <v>804</v>
      </c>
      <c r="K23" s="25"/>
      <c r="L23" s="19">
        <f t="shared" ref="L23" si="3">SUM(L14:L22)</f>
        <v>95.94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1457</v>
      </c>
      <c r="G24" s="32">
        <f t="shared" ref="G24:J24" si="4">G13+G23</f>
        <v>55</v>
      </c>
      <c r="H24" s="32">
        <f t="shared" si="4"/>
        <v>51</v>
      </c>
      <c r="I24" s="32">
        <f t="shared" si="4"/>
        <v>202</v>
      </c>
      <c r="J24" s="32">
        <f t="shared" si="4"/>
        <v>1499</v>
      </c>
      <c r="K24" s="32"/>
      <c r="L24" s="32">
        <f t="shared" ref="L24" si="5">L13+L23</f>
        <v>193.79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1457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</v>
      </c>
      <c r="H196" s="34">
        <f t="shared" si="94"/>
        <v>51</v>
      </c>
      <c r="I196" s="34">
        <f t="shared" si="94"/>
        <v>202</v>
      </c>
      <c r="J196" s="34">
        <f t="shared" si="94"/>
        <v>1499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193.79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2025-02-26T11:59:29Z</dcterms:modified>
</cp:coreProperties>
</file>