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<sst xmlns="http://schemas.openxmlformats.org/spreadsheetml/2006/main" count="199" uniqueCount="52">
  <si>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</si>
  <si>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</si>
  <si>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</si>
  <si>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</si>
  <si>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</si>
  <si>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</si>
  <si>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</si>
  <si>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</si>
  <si>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</si>
  <si>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</si>
  <si>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</si>
  <si>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</si>
  <si>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</si>
  <si>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</si>
  <si>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</si>
  <si>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</si>
  <si>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</si>
  <si>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</si>
  <si>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</si>
  <si>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</si>
  <si>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</si>
  <si>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</si>
  <si>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</si>
  <si>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</si>
  <si>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</si>
  <si>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</si>
  <si>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</si>
  <si>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</si>
  <si>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</si>
  <si>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</si>
  <si>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</si>
  <si>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</si>
  <si>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</si>
  <si>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</si>
  <si>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</si>
  <si>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</si>
  <si>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</si>
  <si>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</si>
  <si>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</si>
  <si>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</si>
  <si>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</si>
  <si>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</si>
  <si>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150/5</t>
  </si>
  <si>
    <t>бананы</t>
  </si>
  <si>
    <t>каша гречневая вязкая</t>
  </si>
  <si>
    <t>тефтели из говядины с рисом</t>
  </si>
  <si>
    <t>чай с сахаром</t>
  </si>
  <si>
    <t>капуста тушеная белокачанная</t>
  </si>
  <si>
    <t>суп картофельный с фасолью</t>
  </si>
  <si>
    <t>каша перловая вязкая</t>
  </si>
  <si>
    <t>салат овощной с яблоками</t>
  </si>
  <si>
    <t>гуляш из говядиныотварной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</si>
</sst>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90</v>
      </c>
      <c r="G6" s="43">
        <v>13</v>
      </c>
      <c r="H6" s="43">
        <v>12</v>
      </c>
      <c r="I6" s="43">
        <v>3</v>
      </c>
      <c r="J6" s="43">
        <v>168</v>
      </c>
      <c r="K6" s="44">
        <v>293.17</v>
      </c>
      <c r="L6" s="53">
        <v>55.34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9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85</v>
      </c>
      <c r="G10" s="43">
        <v>1</v>
      </c>
      <c r="H10" s="43">
        <v>1</v>
      </c>
      <c r="I10" s="43">
        <v>20</v>
      </c>
      <c r="J10" s="43">
        <v>89</v>
      </c>
      <c r="K10" s="54">
        <v>338.17</v>
      </c>
      <c r="L10" s="55">
        <v>13.16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4.25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29</v>
      </c>
      <c r="H13" s="19">
        <f t="shared" si="0"/>
        <v>38</v>
      </c>
      <c r="I13" s="19">
        <f t="shared" si="0"/>
        <v>111</v>
      </c>
      <c r="J13" s="19">
        <f t="shared" si="0"/>
        <v>925</v>
      </c>
      <c r="K13" s="25"/>
      <c r="L13" s="19">
        <f t="shared" ref="L13" si="1">SUM(L6:L12)</f>
        <v>87.35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90</v>
      </c>
      <c r="G14" s="43">
        <v>17</v>
      </c>
      <c r="H14" s="43">
        <v>16</v>
      </c>
      <c r="I14" s="43">
        <v>4</v>
      </c>
      <c r="J14" s="43">
        <v>211</v>
      </c>
      <c r="K14" s="44">
        <v>246.17</v>
      </c>
      <c r="L14" s="43">
        <v>64.55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8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 t="s">
        <v>42</v>
      </c>
      <c r="G16" s="40">
        <v>5</v>
      </c>
      <c r="H16" s="40">
        <v>5</v>
      </c>
      <c r="I16" s="40">
        <v>22</v>
      </c>
      <c r="J16" s="40">
        <v>152</v>
      </c>
      <c r="K16" s="41">
        <v>156.16999999999999</v>
      </c>
      <c r="L16" s="52">
        <v>7.92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50</v>
      </c>
      <c r="G17" s="43">
        <v>1</v>
      </c>
      <c r="H17" s="43"/>
      <c r="I17" s="43">
        <v>6</v>
      </c>
      <c r="J17" s="43">
        <v>30</v>
      </c>
      <c r="K17" s="44">
        <v>56.17</v>
      </c>
      <c r="L17" s="43">
        <v>4.3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43">
        <v>200</v>
      </c>
      <c r="G18" s="43">
        <v>2</v>
      </c>
      <c r="H18" s="43">
        <v>1</v>
      </c>
      <c r="I18" s="43">
        <v>17</v>
      </c>
      <c r="J18" s="43">
        <v>89</v>
      </c>
      <c r="K18" s="44">
        <v>378.17</v>
      </c>
      <c r="L18" s="52">
        <v>2.89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33</v>
      </c>
      <c r="H23" s="19">
        <f t="shared" si="2"/>
        <v>26</v>
      </c>
      <c r="I23" s="19">
        <f t="shared" si="2"/>
        <v>98</v>
      </c>
      <c r="J23" s="19">
        <f t="shared" si="2"/>
        <v>763</v>
      </c>
      <c r="K23" s="25"/>
      <c r="L23" s="19">
        <f t="shared" ref="L23" si="3">SUM(L14:L22)</f>
        <v>90.36999999999999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1265</v>
      </c>
      <c r="G24" s="32">
        <f t="shared" ref="G24:J24" si="4">G13+G23</f>
        <v>62</v>
      </c>
      <c r="H24" s="32">
        <f t="shared" si="4"/>
        <v>64</v>
      </c>
      <c r="I24" s="32">
        <f t="shared" si="4"/>
        <v>209</v>
      </c>
      <c r="J24" s="32">
        <f t="shared" si="4"/>
        <v>1688</v>
      </c>
      <c r="K24" s="32"/>
      <c r="L24" s="32">
        <f t="shared" ref="L24" si="5">L13+L23</f>
        <v>177.71999999999997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</v>
      </c>
      <c r="H196" s="34">
        <f t="shared" si="94"/>
        <v>64</v>
      </c>
      <c r="I196" s="34">
        <f t="shared" si="94"/>
        <v>209</v>
      </c>
      <c r="J196" s="34">
        <f t="shared" si="94"/>
        <v>1688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177.71999999999997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2025-02-05T14:19:18Z</dcterms:modified>
</cp:coreProperties>
</file>