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<sst xmlns="http://schemas.openxmlformats.org/spreadsheetml/2006/main" count="197" uniqueCount="51">
  <si>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</si>
  <si>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</si>
  <si>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</si>
  <si>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</si>
  <si>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</si>
  <si>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</si>
  <si>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</si>
  <si>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</si>
  <si>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</si>
  <si>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</si>
  <si>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</si>
  <si>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</si>
  <si>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</si>
  <si>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</si>
  <si>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</si>
  <si>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</si>
  <si>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</si>
  <si>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</si>
  <si>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</si>
  <si>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</si>
  <si>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</si>
  <si>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</si>
  <si>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</si>
  <si>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</si>
  <si>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</si>
  <si>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</si>
  <si>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</si>
  <si>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</si>
  <si>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</si>
  <si>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</si>
  <si>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</si>
  <si>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</si>
  <si>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</si>
  <si>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</si>
  <si>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</si>
  <si>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</si>
  <si>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</si>
  <si>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</si>
  <si>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</si>
  <si>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</si>
  <si>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</si>
  <si>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</si>
  <si>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</si>
  <si>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гречневая молочная</t>
  </si>
  <si>
    <t>чай с сахаром</t>
  </si>
  <si>
    <t>суп крестьянский с крупой перловой</t>
  </si>
  <si>
    <t>макаронные изделия отварные со сливочным маслом</t>
  </si>
  <si>
    <t>150/5</t>
  </si>
  <si>
    <t>салат из свежих помидоров</t>
  </si>
  <si>
    <t>курица отварная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</si>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</sst>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7" sqref="F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88</v>
      </c>
      <c r="G6" s="43">
        <v>7</v>
      </c>
      <c r="H6" s="43">
        <v>7</v>
      </c>
      <c r="I6" s="43">
        <v>20</v>
      </c>
      <c r="J6" s="43">
        <v>198</v>
      </c>
      <c r="K6" s="44">
        <v>223.17</v>
      </c>
      <c r="L6" s="53">
        <v>49.63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18.920000000000002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488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94</v>
      </c>
      <c r="J13" s="19">
        <f t="shared" si="0"/>
        <v>653</v>
      </c>
      <c r="K13" s="25"/>
      <c r="L13" s="19">
        <f t="shared" ref="L13" si="1">SUM(L6:L12)</f>
        <v>74.150000000000006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40</v>
      </c>
      <c r="G14" s="43">
        <v>1</v>
      </c>
      <c r="H14" s="43"/>
      <c r="I14" s="43">
        <v>2</v>
      </c>
      <c r="J14" s="43">
        <v>14</v>
      </c>
      <c r="K14" s="44">
        <v>1038</v>
      </c>
      <c r="L14" s="43">
        <v>5.16</v>
      </c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9.92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 t="s">
        <v>47</v>
      </c>
      <c r="G16" s="43">
        <v>6</v>
      </c>
      <c r="H16" s="43">
        <v>6</v>
      </c>
      <c r="I16" s="43">
        <v>35</v>
      </c>
      <c r="J16" s="43">
        <v>218</v>
      </c>
      <c r="K16" s="44">
        <v>203.17</v>
      </c>
      <c r="L16" s="52">
        <v>15.91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80</v>
      </c>
      <c r="G17" s="43">
        <v>24</v>
      </c>
      <c r="H17" s="43">
        <v>25</v>
      </c>
      <c r="I17" s="43">
        <v>1</v>
      </c>
      <c r="J17" s="43">
        <v>324</v>
      </c>
      <c r="K17" s="44">
        <v>288.17</v>
      </c>
      <c r="L17" s="43">
        <v>36.549999999999997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348.17</v>
      </c>
      <c r="L18" s="52">
        <v>10.84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39</v>
      </c>
      <c r="H23" s="19">
        <f t="shared" si="2"/>
        <v>35</v>
      </c>
      <c r="I23" s="19">
        <f t="shared" si="2"/>
        <v>110</v>
      </c>
      <c r="J23" s="19">
        <f t="shared" si="2"/>
        <v>926</v>
      </c>
      <c r="K23" s="25"/>
      <c r="L23" s="19">
        <f t="shared" ref="L23" si="3">SUM(L14:L22)</f>
        <v>81.089999999999989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1108</v>
      </c>
      <c r="G24" s="32">
        <f t="shared" ref="G24:J24" si="4">G13+G23</f>
        <v>59</v>
      </c>
      <c r="H24" s="32">
        <f t="shared" si="4"/>
        <v>52</v>
      </c>
      <c r="I24" s="32">
        <f t="shared" si="4"/>
        <v>204</v>
      </c>
      <c r="J24" s="32">
        <f t="shared" si="4"/>
        <v>1579</v>
      </c>
      <c r="K24" s="32"/>
      <c r="L24" s="32">
        <f t="shared" ref="L24" si="5">L13+L23</f>
        <v>155.24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52</v>
      </c>
      <c r="I196" s="34">
        <f t="shared" si="94"/>
        <v>204</v>
      </c>
      <c r="J196" s="34">
        <f t="shared" si="94"/>
        <v>1579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155.24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2025-02-18T08:56:20Z</dcterms:modified>
</cp:coreProperties>
</file>