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<sst xmlns="http://schemas.openxmlformats.org/spreadsheetml/2006/main" count="197" uniqueCount="51">
  <si>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</si>
  <si>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</si>
  <si>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</si>
  <si>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</si>
  <si>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</si>
  <si>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</si>
  <si>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</si>
  <si>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</si>
  <si>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</si>
  <si>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</si>
  <si>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</si>
  <si>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</si>
  <si>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</si>
  <si>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</si>
  <si>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</si>
  <si>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</si>
  <si>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</si>
  <si>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</si>
  <si>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</si>
  <si>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</si>
  <si>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</si>
  <si>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</si>
  <si>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</si>
  <si>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</si>
  <si>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</si>
  <si>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</si>
  <si>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</si>
  <si>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</si>
  <si>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</si>
  <si>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</si>
  <si>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</si>
  <si>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</si>
  <si>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</si>
  <si>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</si>
  <si>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</si>
  <si>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</si>
  <si>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</si>
  <si>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</si>
  <si>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</si>
  <si>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</si>
  <si>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</si>
  <si>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</si>
  <si>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чай с сахаром</t>
  </si>
  <si>
    <t>бананы</t>
  </si>
  <si>
    <t>птица запеченная</t>
  </si>
  <si>
    <t>каша гречневая вязкая</t>
  </si>
  <si>
    <t>компот из изюма</t>
  </si>
  <si>
    <t>суп рисовый Харчо</t>
  </si>
  <si>
    <t>гуляш из отварной говядины</t>
  </si>
  <si>
    <t>макароны отварные с маслом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</si>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</sst>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39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2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44</v>
      </c>
      <c r="F6" s="43">
        <v>90</v>
      </c>
      <c r="G6" s="43">
        <v>20</v>
      </c>
      <c r="H6" s="43">
        <v>28</v>
      </c>
      <c r="I6" s="43"/>
      <c r="J6" s="43">
        <v>338</v>
      </c>
      <c r="K6" s="44">
        <v>293.17</v>
      </c>
      <c r="L6" s="53">
        <v>45.13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150</v>
      </c>
      <c r="G7" s="43">
        <v>5</v>
      </c>
      <c r="H7" s="43">
        <v>5</v>
      </c>
      <c r="I7" s="43">
        <v>22</v>
      </c>
      <c r="J7" s="43">
        <v>152</v>
      </c>
      <c r="K7" s="54">
        <v>156.16999999999999</v>
      </c>
      <c r="L7" s="52">
        <v>9</v>
      </c>
    </row>
    <row r="8" spans="1:12" ht="15" x14ac:dyDescent="0.25">
      <c r="A8" s="23"/>
      <c r="B8" s="15"/>
      <c r="C8" s="11"/>
      <c r="D8" s="7" t="s">
        <v>22</v>
      </c>
      <c r="E8" s="51" t="s">
        <v>46</v>
      </c>
      <c r="F8" s="43">
        <v>200</v>
      </c>
      <c r="G8" s="43"/>
      <c r="H8" s="43"/>
      <c r="I8" s="43">
        <v>28</v>
      </c>
      <c r="J8" s="43">
        <v>116</v>
      </c>
      <c r="K8" s="44">
        <v>348.17</v>
      </c>
      <c r="L8" s="52">
        <v>11.04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2.71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80</v>
      </c>
      <c r="G10" s="43"/>
      <c r="H10" s="43"/>
      <c r="I10" s="43">
        <v>17</v>
      </c>
      <c r="J10" s="43">
        <v>75</v>
      </c>
      <c r="K10" s="54">
        <v>338.17</v>
      </c>
      <c r="L10" s="55">
        <v>12.39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30</v>
      </c>
      <c r="H13" s="19">
        <f t="shared" si="0"/>
        <v>34</v>
      </c>
      <c r="I13" s="19">
        <f t="shared" si="0"/>
        <v>97</v>
      </c>
      <c r="J13" s="19">
        <f t="shared" si="0"/>
        <v>837</v>
      </c>
      <c r="K13" s="25"/>
      <c r="L13" s="19">
        <f t="shared" ref="L13" si="1">SUM(L6:L12)</f>
        <v>80.27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2</v>
      </c>
      <c r="H15" s="43">
        <v>6</v>
      </c>
      <c r="I15" s="43">
        <v>10</v>
      </c>
      <c r="J15" s="43">
        <v>100</v>
      </c>
      <c r="K15" s="44">
        <v>113.17</v>
      </c>
      <c r="L15" s="52">
        <v>10.77</v>
      </c>
    </row>
    <row r="16" spans="1:12" ht="15" x14ac:dyDescent="0.25">
      <c r="A16" s="23"/>
      <c r="B16" s="15"/>
      <c r="C16" s="11"/>
      <c r="D16" s="7" t="s">
        <v>28</v>
      </c>
      <c r="E16" s="39" t="s">
        <v>48</v>
      </c>
      <c r="F16" s="40">
        <v>84</v>
      </c>
      <c r="G16" s="40">
        <v>8</v>
      </c>
      <c r="H16" s="40">
        <v>6</v>
      </c>
      <c r="I16" s="40">
        <v>17</v>
      </c>
      <c r="J16" s="40">
        <v>158</v>
      </c>
      <c r="K16" s="41">
        <v>590.04999999999995</v>
      </c>
      <c r="L16" s="52">
        <v>54.3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 t="s">
        <v>50</v>
      </c>
      <c r="G17" s="43">
        <v>6</v>
      </c>
      <c r="H17" s="43">
        <v>6</v>
      </c>
      <c r="I17" s="43">
        <v>35</v>
      </c>
      <c r="J17" s="43">
        <v>218</v>
      </c>
      <c r="K17" s="44">
        <v>203.17</v>
      </c>
      <c r="L17" s="43">
        <v>15.92</v>
      </c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43">
        <v>200</v>
      </c>
      <c r="G18" s="43"/>
      <c r="H18" s="43"/>
      <c r="I18" s="43">
        <v>20</v>
      </c>
      <c r="J18" s="43">
        <v>76</v>
      </c>
      <c r="K18" s="44">
        <v>376.17</v>
      </c>
      <c r="L18" s="52">
        <v>2.89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2.71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584</v>
      </c>
      <c r="G23" s="19">
        <f t="shared" ref="G23:J23" si="2">SUM(G14:G22)</f>
        <v>21</v>
      </c>
      <c r="H23" s="19">
        <f t="shared" si="2"/>
        <v>19</v>
      </c>
      <c r="I23" s="19">
        <f t="shared" si="2"/>
        <v>115</v>
      </c>
      <c r="J23" s="19">
        <f t="shared" si="2"/>
        <v>709</v>
      </c>
      <c r="K23" s="25"/>
      <c r="L23" s="19">
        <f t="shared" ref="L23" si="3">SUM(L14:L22)</f>
        <v>86.589999999999989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1144</v>
      </c>
      <c r="G24" s="32">
        <f t="shared" ref="G24:J24" si="4">G13+G23</f>
        <v>51</v>
      </c>
      <c r="H24" s="32">
        <f t="shared" si="4"/>
        <v>53</v>
      </c>
      <c r="I24" s="32">
        <f t="shared" si="4"/>
        <v>212</v>
      </c>
      <c r="J24" s="32">
        <f t="shared" si="4"/>
        <v>1546</v>
      </c>
      <c r="K24" s="32"/>
      <c r="L24" s="32">
        <f t="shared" ref="L24" si="5">L13+L23</f>
        <v>166.85999999999999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1144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</v>
      </c>
      <c r="H196" s="34">
        <f t="shared" si="94"/>
        <v>53</v>
      </c>
      <c r="I196" s="34">
        <f t="shared" si="94"/>
        <v>212</v>
      </c>
      <c r="J196" s="34">
        <f t="shared" si="94"/>
        <v>1546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166.85999999999999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2025-02-13T13:09:17Z</dcterms:modified>
</cp:coreProperties>
</file>