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H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43" i="1"/>
  <c r="I100" i="1"/>
  <c r="H157" i="1"/>
  <c r="L195" i="1"/>
  <c r="J62" i="1"/>
  <c r="F81" i="1"/>
  <c r="J119" i="1"/>
  <c r="F138" i="1"/>
  <c r="I176" i="1"/>
  <c r="L62" i="1"/>
  <c r="G81" i="1"/>
  <c r="L119" i="1"/>
  <c r="J176" i="1"/>
  <c r="H81" i="1"/>
  <c r="H138" i="1"/>
  <c r="L176" i="1"/>
  <c r="F195" i="1"/>
  <c r="J81" i="1"/>
  <c r="F100" i="1"/>
  <c r="J138" i="1"/>
  <c r="H195" i="1"/>
  <c r="J24" i="1"/>
  <c r="I24" i="1"/>
  <c r="H24" i="1"/>
  <c r="F24" i="1"/>
  <c r="F196" i="1" s="1"/>
  <c r="L24" i="1"/>
  <c r="L196" i="1" s="1"/>
  <c r="G24" i="1"/>
  <c r="G196" i="1" s="1"/>
  <c r="H196" i="1" l="1"/>
  <c r="I196" i="1"/>
  <c r="J196" i="1"/>
</calcChain>
</file>

<file path=xl/sharedStrings.xml><?xml version="1.0" encoding="utf-8"?>
<sst xmlns="http://schemas.openxmlformats.org/spreadsheetml/2006/main" count="196" uniqueCount="50">
  <si>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</si>
  <si>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</si>
  <si>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</si>
  <si>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</si>
  <si>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</si>
  <si>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</si>
  <si>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</si>
  <si>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</si>
  <si>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</si>
  <si>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</si>
  <si>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</si>
  <si>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</si>
  <si>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</si>
  <si>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</si>
  <si>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</si>
  <si>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</si>
  <si>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</si>
  <si>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</si>
  <si>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</si>
  <si>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</si>
  <si>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</si>
  <si>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</si>
  <si>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</si>
  <si>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</si>
  <si>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</si>
  <si>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</si>
  <si>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</si>
  <si>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</si>
  <si>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</si>
  <si>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</si>
  <si>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</si>
  <si>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</si>
  <si>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</si>
  <si>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</si>
  <si>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</si>
  <si>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</si>
  <si>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</si>
  <si>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</si>
  <si>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</si>
  <si>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Идрисова Г.С.</t>
  </si>
  <si>
    <t>зав. столовой</t>
  </si>
  <si>
    <t>чурек</t>
  </si>
  <si>
    <t>чай с сахаром</t>
  </si>
  <si>
    <t>каша перловая вязкая</t>
  </si>
  <si>
    <t>салат овощной с яблоками</t>
  </si>
  <si>
    <t>гуляш из говядиныотварной</t>
  </si>
  <si>
    <t>салат из белокачанной капусты</t>
  </si>
  <si>
    <t>жаркое по домашнему</t>
  </si>
  <si>
    <t>суп лапша по домашнему</t>
  </si>
  <si>
    <t>компот из черной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</si>
</sst>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>
        <v>59</v>
      </c>
      <c r="D1" s="60"/>
      <c r="E1" s="60"/>
      <c r="F1" s="12" t="s">
        <v>16</v>
      </c>
      <c r="G1" s="2" t="s">
        <v>17</v>
      </c>
      <c r="H1" s="61" t="s">
        <v>40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39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12</v>
      </c>
      <c r="I3" s="48">
        <v>2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45</v>
      </c>
      <c r="F6" s="43">
        <v>90</v>
      </c>
      <c r="G6" s="43">
        <v>17</v>
      </c>
      <c r="H6" s="43">
        <v>16</v>
      </c>
      <c r="I6" s="43">
        <v>4</v>
      </c>
      <c r="J6" s="43">
        <v>211</v>
      </c>
      <c r="K6" s="44">
        <v>346.17</v>
      </c>
      <c r="L6" s="53">
        <v>57.99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150</v>
      </c>
      <c r="G7" s="43">
        <v>5</v>
      </c>
      <c r="H7" s="43">
        <v>5</v>
      </c>
      <c r="I7" s="43">
        <v>22</v>
      </c>
      <c r="J7" s="43">
        <v>152</v>
      </c>
      <c r="K7" s="54">
        <v>156.16999999999999</v>
      </c>
      <c r="L7" s="52">
        <v>7.62</v>
      </c>
    </row>
    <row r="8" spans="1:12" ht="15" x14ac:dyDescent="0.25">
      <c r="A8" s="23"/>
      <c r="B8" s="15"/>
      <c r="C8" s="11"/>
      <c r="D8" s="7" t="s">
        <v>22</v>
      </c>
      <c r="E8" s="51" t="s">
        <v>42</v>
      </c>
      <c r="F8" s="43">
        <v>200</v>
      </c>
      <c r="G8" s="43"/>
      <c r="H8" s="43"/>
      <c r="I8" s="43">
        <v>20</v>
      </c>
      <c r="J8" s="43">
        <v>76</v>
      </c>
      <c r="K8" s="44">
        <v>376.17</v>
      </c>
      <c r="L8" s="52">
        <v>2.89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5</v>
      </c>
      <c r="H9" s="43">
        <v>1</v>
      </c>
      <c r="I9" s="43">
        <v>30</v>
      </c>
      <c r="J9" s="43">
        <v>156</v>
      </c>
      <c r="K9" s="50">
        <v>1035</v>
      </c>
      <c r="L9" s="43">
        <v>3.39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54"/>
      <c r="L10" s="55"/>
    </row>
    <row r="11" spans="1:12" ht="15" x14ac:dyDescent="0.25">
      <c r="A11" s="23"/>
      <c r="B11" s="15"/>
      <c r="C11" s="11"/>
      <c r="D11" s="6"/>
      <c r="E11" s="42" t="s">
        <v>46</v>
      </c>
      <c r="F11" s="43">
        <v>60</v>
      </c>
      <c r="G11" s="43">
        <v>2</v>
      </c>
      <c r="H11" s="43">
        <v>15</v>
      </c>
      <c r="I11" s="43">
        <v>14</v>
      </c>
      <c r="J11" s="43">
        <v>213</v>
      </c>
      <c r="K11" s="54">
        <v>45.17</v>
      </c>
      <c r="L11" s="43">
        <v>3.72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29</v>
      </c>
      <c r="H13" s="19">
        <f t="shared" si="0"/>
        <v>37</v>
      </c>
      <c r="I13" s="19">
        <f t="shared" si="0"/>
        <v>90</v>
      </c>
      <c r="J13" s="19">
        <f t="shared" si="0"/>
        <v>808</v>
      </c>
      <c r="K13" s="25"/>
      <c r="L13" s="19">
        <f t="shared" ref="L13" si="1">SUM(L6:L12)</f>
        <v>75.61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90</v>
      </c>
      <c r="G14" s="43">
        <v>8</v>
      </c>
      <c r="H14" s="43">
        <v>6</v>
      </c>
      <c r="I14" s="43">
        <v>17</v>
      </c>
      <c r="J14" s="43">
        <v>158</v>
      </c>
      <c r="K14" s="44">
        <v>590.04999999999995</v>
      </c>
      <c r="L14" s="43">
        <v>49.9</v>
      </c>
    </row>
    <row r="15" spans="1:12" ht="15.75" thickBot="1" x14ac:dyDescent="0.3">
      <c r="A15" s="23"/>
      <c r="B15" s="15"/>
      <c r="C15" s="11"/>
      <c r="D15" s="7" t="s">
        <v>27</v>
      </c>
      <c r="E15" s="51" t="s">
        <v>48</v>
      </c>
      <c r="F15" s="43">
        <v>250</v>
      </c>
      <c r="G15" s="43">
        <v>2</v>
      </c>
      <c r="H15" s="43">
        <v>6</v>
      </c>
      <c r="I15" s="43">
        <v>10</v>
      </c>
      <c r="J15" s="43">
        <v>100</v>
      </c>
      <c r="K15" s="44">
        <v>113.17</v>
      </c>
      <c r="L15" s="52">
        <v>7.85</v>
      </c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52"/>
    </row>
    <row r="17" spans="1:12" ht="15" x14ac:dyDescent="0.25">
      <c r="A17" s="23"/>
      <c r="B17" s="15"/>
      <c r="C17" s="11"/>
      <c r="D17" s="7" t="s">
        <v>29</v>
      </c>
      <c r="E17" s="51" t="s">
        <v>44</v>
      </c>
      <c r="F17" s="43">
        <v>60</v>
      </c>
      <c r="G17" s="43">
        <v>1</v>
      </c>
      <c r="H17" s="43"/>
      <c r="I17" s="43">
        <v>6</v>
      </c>
      <c r="J17" s="43">
        <v>30</v>
      </c>
      <c r="K17" s="44">
        <v>56.17</v>
      </c>
      <c r="L17" s="43">
        <v>5.48</v>
      </c>
    </row>
    <row r="18" spans="1:12" ht="15" x14ac:dyDescent="0.25">
      <c r="A18" s="23"/>
      <c r="B18" s="15"/>
      <c r="C18" s="11"/>
      <c r="D18" s="7" t="s">
        <v>30</v>
      </c>
      <c r="E18" s="51" t="s">
        <v>49</v>
      </c>
      <c r="F18" s="43">
        <v>200</v>
      </c>
      <c r="G18" s="43"/>
      <c r="H18" s="43"/>
      <c r="I18" s="43">
        <v>1</v>
      </c>
      <c r="J18" s="43">
        <v>8</v>
      </c>
      <c r="K18" s="44">
        <v>378.17</v>
      </c>
      <c r="L18" s="52">
        <v>13.3</v>
      </c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50</v>
      </c>
      <c r="G19" s="43">
        <v>5</v>
      </c>
      <c r="H19" s="43">
        <v>1</v>
      </c>
      <c r="I19" s="43">
        <v>30</v>
      </c>
      <c r="J19" s="43">
        <v>156</v>
      </c>
      <c r="K19" s="50">
        <v>1035</v>
      </c>
      <c r="L19" s="43">
        <v>3.39</v>
      </c>
    </row>
    <row r="20" spans="1:12" ht="15.75" thickBot="1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52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5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650</v>
      </c>
      <c r="G23" s="19">
        <f t="shared" ref="G23:J23" si="2">SUM(G14:G22)</f>
        <v>16</v>
      </c>
      <c r="H23" s="19">
        <f t="shared" si="2"/>
        <v>13</v>
      </c>
      <c r="I23" s="19">
        <f t="shared" si="2"/>
        <v>64</v>
      </c>
      <c r="J23" s="19">
        <f t="shared" si="2"/>
        <v>452</v>
      </c>
      <c r="K23" s="25"/>
      <c r="L23" s="19">
        <f t="shared" ref="L23" si="3">SUM(L14:L22)</f>
        <v>79.92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1200</v>
      </c>
      <c r="G24" s="32">
        <f t="shared" ref="G24:J24" si="4">G13+G23</f>
        <v>45</v>
      </c>
      <c r="H24" s="32">
        <f t="shared" si="4"/>
        <v>50</v>
      </c>
      <c r="I24" s="32">
        <f t="shared" si="4"/>
        <v>154</v>
      </c>
      <c r="J24" s="32">
        <f t="shared" si="4"/>
        <v>1260</v>
      </c>
      <c r="K24" s="32"/>
      <c r="L24" s="32">
        <f t="shared" ref="L24" si="5">L13+L23</f>
        <v>155.53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50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1200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</v>
      </c>
      <c r="H196" s="34">
        <f t="shared" si="94"/>
        <v>50</v>
      </c>
      <c r="I196" s="34">
        <f t="shared" si="94"/>
        <v>154</v>
      </c>
      <c r="J196" s="34">
        <f t="shared" si="94"/>
        <v>1260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155.53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59</cp:lastModifiedBy>
  <dcterms:created xsi:type="dcterms:W3CDTF">2022-05-16T14:23:56Z</dcterms:created>
  <dcterms:modified xsi:type="dcterms:W3CDTF">2025-02-13T06:51:06Z</dcterms:modified>
</cp:coreProperties>
</file>