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9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19" i="1" l="1"/>
  <c r="I119" i="1"/>
  <c r="G43" i="1"/>
  <c r="G119" i="1"/>
  <c r="J100" i="1"/>
  <c r="I195" i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L24" i="1"/>
  <c r="L196" i="1" s="1"/>
  <c r="G24" i="1"/>
  <c r="G196" i="1" s="1"/>
  <c r="F196" i="1" l="1"/>
  <c r="H196" i="1"/>
  <c r="I196" i="1"/>
  <c r="J196" i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<sst xmlns="http://schemas.openxmlformats.org/spreadsheetml/2006/main" count="201" uniqueCount="55">
  <si>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</si>
  <si>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</si>
  <si>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</si>
  <si>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</si>
  <si>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</si>
  <si>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</si>
  <si>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</si>
  <si>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</si>
  <si>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</si>
  <si>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</si>
  <si>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</si>
  <si>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</si>
  <si>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</si>
  <si>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</si>
  <si>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</si>
  <si>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</si>
  <si>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</si>
  <si>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</si>
  <si>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</si>
  <si>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</si>
  <si>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</si>
  <si>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</si>
  <si>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</si>
  <si>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</si>
  <si>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</si>
  <si>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</si>
  <si>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</si>
  <si>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</si>
  <si>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</si>
  <si>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</si>
  <si>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</si>
  <si>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</si>
  <si>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</si>
  <si>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</si>
  <si>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</si>
  <si>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</si>
  <si>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</si>
  <si>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</si>
  <si>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</si>
  <si>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</si>
  <si>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</si>
  <si>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</si>
  <si>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курица запеченная</t>
  </si>
  <si>
    <t>150/5</t>
  </si>
  <si>
    <t>каша пшеничная вязкая</t>
  </si>
  <si>
    <t>компот из изюма</t>
  </si>
  <si>
    <t>бананы</t>
  </si>
  <si>
    <t>салат из капусты с морковью</t>
  </si>
  <si>
    <t>суп хинкал</t>
  </si>
  <si>
    <t>птица тушеная</t>
  </si>
  <si>
    <t>салат из свеклы из зеленогог орошка</t>
  </si>
  <si>
    <t>компот из сухофруктов</t>
  </si>
  <si>
    <t>печенье</t>
  </si>
  <si>
    <t>макароны отварные с маслом</t>
  </si>
  <si>
    <t>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</si>
</sst>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70</v>
      </c>
      <c r="G6" s="43">
        <v>28</v>
      </c>
      <c r="H6" s="43">
        <v>20</v>
      </c>
      <c r="I6" s="43"/>
      <c r="J6" s="43">
        <v>338</v>
      </c>
      <c r="K6" s="44">
        <v>293.17</v>
      </c>
      <c r="L6" s="53">
        <v>35.39</v>
      </c>
    </row>
    <row r="7" spans="1:12" ht="14.5" x14ac:dyDescent="0.35">
      <c r="A7" s="23"/>
      <c r="B7" s="15"/>
      <c r="C7" s="11"/>
      <c r="D7" s="6"/>
      <c r="E7" s="42" t="s">
        <v>44</v>
      </c>
      <c r="F7" s="43">
        <v>150</v>
      </c>
      <c r="G7" s="43">
        <v>4</v>
      </c>
      <c r="H7" s="43">
        <v>4</v>
      </c>
      <c r="I7" s="43">
        <v>27</v>
      </c>
      <c r="J7" s="43">
        <v>162</v>
      </c>
      <c r="K7" s="54">
        <v>157.01</v>
      </c>
      <c r="L7" s="52">
        <v>7.98</v>
      </c>
    </row>
    <row r="8" spans="1:12" ht="14.5" x14ac:dyDescent="0.3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28</v>
      </c>
      <c r="J8" s="43">
        <v>116</v>
      </c>
      <c r="K8" s="44">
        <v>348.17</v>
      </c>
      <c r="L8" s="52">
        <v>11.04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30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55">
        <v>15.71</v>
      </c>
    </row>
    <row r="11" spans="1:12" ht="14.5" x14ac:dyDescent="0.35">
      <c r="A11" s="23"/>
      <c r="B11" s="15"/>
      <c r="C11" s="11"/>
      <c r="D11" s="6"/>
      <c r="E11" s="42" t="s">
        <v>47</v>
      </c>
      <c r="F11" s="43">
        <v>60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3.43</v>
      </c>
    </row>
    <row r="12" spans="1:12" ht="14.5" x14ac:dyDescent="0.35">
      <c r="A12" s="23"/>
      <c r="B12" s="15"/>
      <c r="C12" s="11"/>
      <c r="D12" s="6"/>
      <c r="E12" s="42" t="s">
        <v>52</v>
      </c>
      <c r="F12" s="43">
        <v>24</v>
      </c>
      <c r="G12" s="43">
        <v>2</v>
      </c>
      <c r="H12" s="43">
        <v>2</v>
      </c>
      <c r="I12" s="43">
        <v>18</v>
      </c>
      <c r="J12" s="43">
        <v>99</v>
      </c>
      <c r="K12" s="54"/>
      <c r="L12" s="43">
        <v>6.33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584</v>
      </c>
      <c r="G13" s="19">
        <f t="shared" ref="G13:J13" si="0">SUM(G6:G12)</f>
        <v>42</v>
      </c>
      <c r="H13" s="19">
        <f t="shared" si="0"/>
        <v>43</v>
      </c>
      <c r="I13" s="19">
        <f t="shared" si="0"/>
        <v>137</v>
      </c>
      <c r="J13" s="19">
        <f t="shared" si="0"/>
        <v>1173</v>
      </c>
      <c r="K13" s="25"/>
      <c r="L13" s="19">
        <f t="shared" ref="L13" si="1">SUM(L6:L12)</f>
        <v>83.27000000000001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4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18.38</v>
      </c>
    </row>
    <row r="16" spans="1:12" ht="14.5" x14ac:dyDescent="0.35">
      <c r="A16" s="23"/>
      <c r="B16" s="15"/>
      <c r="C16" s="11"/>
      <c r="D16" s="7" t="s">
        <v>28</v>
      </c>
      <c r="E16" s="39" t="s">
        <v>53</v>
      </c>
      <c r="F16" s="40" t="s">
        <v>43</v>
      </c>
      <c r="G16" s="40">
        <v>6</v>
      </c>
      <c r="H16" s="40">
        <v>6</v>
      </c>
      <c r="I16" s="40">
        <v>35</v>
      </c>
      <c r="J16" s="40">
        <v>218</v>
      </c>
      <c r="K16" s="41">
        <v>203.17</v>
      </c>
      <c r="L16" s="52">
        <v>15.91</v>
      </c>
    </row>
    <row r="17" spans="1:12" ht="14.5" x14ac:dyDescent="0.35">
      <c r="A17" s="23"/>
      <c r="B17" s="15"/>
      <c r="C17" s="11"/>
      <c r="D17" s="7" t="s">
        <v>29</v>
      </c>
      <c r="E17" s="51" t="s">
        <v>50</v>
      </c>
      <c r="F17" s="43">
        <v>50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9.86</v>
      </c>
    </row>
    <row r="18" spans="1:12" ht="14.5" x14ac:dyDescent="0.35">
      <c r="A18" s="23"/>
      <c r="B18" s="15"/>
      <c r="C18" s="11"/>
      <c r="D18" s="7" t="s">
        <v>30</v>
      </c>
      <c r="E18" s="51" t="s">
        <v>51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3.39</v>
      </c>
    </row>
    <row r="20" spans="1:12" ht="15" thickBot="1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39" t="s">
        <v>49</v>
      </c>
      <c r="F21" s="40" t="s">
        <v>54</v>
      </c>
      <c r="G21" s="40">
        <v>11</v>
      </c>
      <c r="H21" s="40">
        <v>13</v>
      </c>
      <c r="I21" s="40">
        <v>2</v>
      </c>
      <c r="J21" s="40">
        <v>168</v>
      </c>
      <c r="K21" s="41">
        <v>290.17</v>
      </c>
      <c r="L21" s="52">
        <v>31.96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37</v>
      </c>
      <c r="H23" s="19">
        <f t="shared" si="2"/>
        <v>32</v>
      </c>
      <c r="I23" s="19">
        <f t="shared" si="2"/>
        <v>127</v>
      </c>
      <c r="J23" s="19">
        <f t="shared" si="2"/>
        <v>933</v>
      </c>
      <c r="K23" s="25"/>
      <c r="L23" s="19">
        <f t="shared" ref="L23" si="3">SUM(L14:L22)</f>
        <v>88.460000000000008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1134</v>
      </c>
      <c r="G24" s="32">
        <f t="shared" ref="G24:J24" si="4">G13+G23</f>
        <v>79</v>
      </c>
      <c r="H24" s="32">
        <f t="shared" si="4"/>
        <v>75</v>
      </c>
      <c r="I24" s="32">
        <f t="shared" si="4"/>
        <v>264</v>
      </c>
      <c r="J24" s="32">
        <f t="shared" si="4"/>
        <v>2106</v>
      </c>
      <c r="K24" s="32"/>
      <c r="L24" s="32">
        <f t="shared" ref="L24" si="5">L13+L23</f>
        <v>171.73000000000002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79</v>
      </c>
      <c r="H196" s="34">
        <f t="shared" si="94"/>
        <v>75</v>
      </c>
      <c r="I196" s="34">
        <f t="shared" si="94"/>
        <v>264</v>
      </c>
      <c r="J196" s="34">
        <f t="shared" si="94"/>
        <v>2106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171.73000000000002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2025-02-13T09:26:41Z</dcterms:modified>
</cp:coreProperties>
</file>