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<sst xmlns="http://schemas.openxmlformats.org/spreadsheetml/2006/main" count="201" uniqueCount="55">
  <si>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</si>
  <si>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</si>
  <si>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</si>
  <si>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</si>
  <si>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</si>
  <si>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</si>
  <si>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</si>
  <si>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</si>
  <si>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</si>
  <si>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</si>
  <si>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</si>
  <si>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</si>
  <si>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</si>
  <si>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</si>
  <si>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</si>
  <si>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</si>
  <si>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</si>
  <si>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</si>
  <si>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</si>
  <si>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</si>
  <si>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</si>
  <si>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</si>
  <si>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</si>
  <si>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</si>
  <si>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</si>
  <si>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</si>
  <si>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</si>
  <si>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</si>
  <si>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</si>
  <si>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</si>
  <si>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</si>
  <si>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</si>
  <si>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</si>
  <si>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</si>
  <si>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</si>
  <si>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</si>
  <si>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</si>
  <si>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</si>
  <si>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</si>
  <si>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</si>
  <si>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</si>
  <si>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</si>
  <si>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курица запеченная</t>
  </si>
  <si>
    <t>150/5</t>
  </si>
  <si>
    <t>каша пшеничная вязкая</t>
  </si>
  <si>
    <t>компот из изюма</t>
  </si>
  <si>
    <t>бананы</t>
  </si>
  <si>
    <t>салат из капусты с морковью</t>
  </si>
  <si>
    <t>суп хинкал</t>
  </si>
  <si>
    <t>птица тушеная</t>
  </si>
  <si>
    <t>салат из свеклы из зеленогог орошка</t>
  </si>
  <si>
    <t>компот из сухофруктов</t>
  </si>
  <si>
    <t>печенье</t>
  </si>
  <si>
    <t>макароны отварные с маслом</t>
  </si>
  <si>
    <t>80/80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</si>
</sst>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70</v>
      </c>
      <c r="G6" s="43">
        <v>28</v>
      </c>
      <c r="H6" s="43">
        <v>20</v>
      </c>
      <c r="I6" s="43"/>
      <c r="J6" s="43">
        <v>338</v>
      </c>
      <c r="K6" s="44">
        <v>293.17</v>
      </c>
      <c r="L6" s="53">
        <v>35.39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4</v>
      </c>
      <c r="H7" s="43">
        <v>4</v>
      </c>
      <c r="I7" s="43">
        <v>27</v>
      </c>
      <c r="J7" s="43">
        <v>162</v>
      </c>
      <c r="K7" s="54">
        <v>157.01</v>
      </c>
      <c r="L7" s="52">
        <v>7.98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/>
      <c r="H8" s="43"/>
      <c r="I8" s="43">
        <v>28</v>
      </c>
      <c r="J8" s="43">
        <v>116</v>
      </c>
      <c r="K8" s="44">
        <v>348.17</v>
      </c>
      <c r="L8" s="52">
        <v>11.04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3.39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30</v>
      </c>
      <c r="G10" s="43">
        <v>1</v>
      </c>
      <c r="H10" s="43">
        <v>1</v>
      </c>
      <c r="I10" s="43">
        <v>20</v>
      </c>
      <c r="J10" s="43">
        <v>89</v>
      </c>
      <c r="K10" s="54">
        <v>338.17</v>
      </c>
      <c r="L10" s="55">
        <v>15.71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60</v>
      </c>
      <c r="G11" s="43">
        <v>2</v>
      </c>
      <c r="H11" s="43">
        <v>15</v>
      </c>
      <c r="I11" s="43">
        <v>14</v>
      </c>
      <c r="J11" s="43">
        <v>213</v>
      </c>
      <c r="K11" s="54">
        <v>45.17</v>
      </c>
      <c r="L11" s="43">
        <v>3.43</v>
      </c>
    </row>
    <row r="12" spans="1:12" ht="15" x14ac:dyDescent="0.25">
      <c r="A12" s="23"/>
      <c r="B12" s="15"/>
      <c r="C12" s="11"/>
      <c r="D12" s="6"/>
      <c r="E12" s="42" t="s">
        <v>52</v>
      </c>
      <c r="F12" s="43">
        <v>24</v>
      </c>
      <c r="G12" s="43">
        <v>2</v>
      </c>
      <c r="H12" s="43">
        <v>2</v>
      </c>
      <c r="I12" s="43">
        <v>18</v>
      </c>
      <c r="J12" s="43">
        <v>99</v>
      </c>
      <c r="K12" s="54"/>
      <c r="L12" s="43">
        <v>6.33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584</v>
      </c>
      <c r="G13" s="19">
        <f t="shared" ref="G13:J13" si="0">SUM(G6:G12)</f>
        <v>42</v>
      </c>
      <c r="H13" s="19">
        <f t="shared" si="0"/>
        <v>43</v>
      </c>
      <c r="I13" s="19">
        <f t="shared" si="0"/>
        <v>137</v>
      </c>
      <c r="J13" s="19">
        <f t="shared" si="0"/>
        <v>1173</v>
      </c>
      <c r="K13" s="25"/>
      <c r="L13" s="19">
        <f t="shared" ref="L13" si="1">SUM(L6:L12)</f>
        <v>83.27000000000001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13</v>
      </c>
      <c r="H15" s="43">
        <v>10</v>
      </c>
      <c r="I15" s="43">
        <v>24</v>
      </c>
      <c r="J15" s="43">
        <v>231</v>
      </c>
      <c r="K15" s="44">
        <v>351</v>
      </c>
      <c r="L15" s="52">
        <v>18.38</v>
      </c>
    </row>
    <row r="16" spans="1:12" ht="15" x14ac:dyDescent="0.25">
      <c r="A16" s="23"/>
      <c r="B16" s="15"/>
      <c r="C16" s="11"/>
      <c r="D16" s="7" t="s">
        <v>28</v>
      </c>
      <c r="E16" s="39" t="s">
        <v>53</v>
      </c>
      <c r="F16" s="40" t="s">
        <v>43</v>
      </c>
      <c r="G16" s="40">
        <v>6</v>
      </c>
      <c r="H16" s="40">
        <v>6</v>
      </c>
      <c r="I16" s="40">
        <v>35</v>
      </c>
      <c r="J16" s="40">
        <v>218</v>
      </c>
      <c r="K16" s="41">
        <v>203.17</v>
      </c>
      <c r="L16" s="52">
        <v>15.91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50</v>
      </c>
      <c r="G17" s="43">
        <v>1</v>
      </c>
      <c r="H17" s="43">
        <v>2</v>
      </c>
      <c r="I17" s="43">
        <v>4</v>
      </c>
      <c r="J17" s="43">
        <v>41</v>
      </c>
      <c r="K17" s="44">
        <v>53.17</v>
      </c>
      <c r="L17" s="43">
        <v>9.86</v>
      </c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8.9600000000000009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3.39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49</v>
      </c>
      <c r="F21" s="40" t="s">
        <v>54</v>
      </c>
      <c r="G21" s="40">
        <v>11</v>
      </c>
      <c r="H21" s="40">
        <v>13</v>
      </c>
      <c r="I21" s="40">
        <v>2</v>
      </c>
      <c r="J21" s="40">
        <v>168</v>
      </c>
      <c r="K21" s="41">
        <v>290.17</v>
      </c>
      <c r="L21" s="52">
        <v>31.96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550</v>
      </c>
      <c r="G23" s="19">
        <f t="shared" ref="G23:J23" si="2">SUM(G14:G22)</f>
        <v>37</v>
      </c>
      <c r="H23" s="19">
        <f t="shared" si="2"/>
        <v>32</v>
      </c>
      <c r="I23" s="19">
        <f t="shared" si="2"/>
        <v>127</v>
      </c>
      <c r="J23" s="19">
        <f t="shared" si="2"/>
        <v>933</v>
      </c>
      <c r="K23" s="25"/>
      <c r="L23" s="19">
        <f t="shared" ref="L23" si="3">SUM(L14:L22)</f>
        <v>88.460000000000008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1134</v>
      </c>
      <c r="G24" s="32">
        <f t="shared" ref="G24:J24" si="4">G13+G23</f>
        <v>79</v>
      </c>
      <c r="H24" s="32">
        <f t="shared" si="4"/>
        <v>75</v>
      </c>
      <c r="I24" s="32">
        <f t="shared" si="4"/>
        <v>264</v>
      </c>
      <c r="J24" s="32">
        <f t="shared" si="4"/>
        <v>2106</v>
      </c>
      <c r="K24" s="32"/>
      <c r="L24" s="32">
        <f t="shared" ref="L24" si="5">L13+L23</f>
        <v>171.73000000000002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1134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79</v>
      </c>
      <c r="H196" s="34">
        <f t="shared" si="94"/>
        <v>75</v>
      </c>
      <c r="I196" s="34">
        <f t="shared" si="94"/>
        <v>264</v>
      </c>
      <c r="J196" s="34">
        <f t="shared" si="94"/>
        <v>2106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171.73000000000002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2025-01-30T12:44:49Z</dcterms:modified>
</cp:coreProperties>
</file>