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4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G195" i="1" s="1"/>
  <c r="F184" i="1"/>
  <c r="H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I43" i="1"/>
  <c r="I100" i="1"/>
  <c r="H157" i="1"/>
  <c r="L195" i="1"/>
  <c r="J62" i="1"/>
  <c r="F81" i="1"/>
  <c r="J119" i="1"/>
  <c r="F138" i="1"/>
  <c r="I176" i="1"/>
  <c r="L62" i="1"/>
  <c r="G81" i="1"/>
  <c r="L119" i="1"/>
  <c r="J176" i="1"/>
  <c r="H81" i="1"/>
  <c r="H138" i="1"/>
  <c r="L176" i="1"/>
  <c r="F195" i="1"/>
  <c r="J81" i="1"/>
  <c r="F100" i="1"/>
  <c r="J138" i="1"/>
  <c r="H195" i="1"/>
  <c r="J24" i="1"/>
  <c r="I24" i="1"/>
  <c r="H24" i="1"/>
  <c r="F24" i="1"/>
  <c r="F196" i="1" s="1"/>
  <c r="L24" i="1"/>
  <c r="L196" i="1" s="1"/>
  <c r="G24" i="1"/>
  <c r="G196" i="1" s="1"/>
  <c r="H196" i="1" l="1"/>
  <c r="I196" i="1"/>
  <c r="J196" i="1"/>
</calcChain>
</file>

<file path=xl/sharedStrings.xml><?xml version="1.0" encoding="utf-8"?>
<sst xmlns="http://schemas.openxmlformats.org/spreadsheetml/2006/main" count="201" uniqueCount="55">
  <si>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</si>
  <si>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</si>
  <si>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</si>
  <si>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</si>
  <si>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</si>
  <si>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</si>
  <si>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</si>
  <si>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</si>
  <si>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</si>
  <si>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</si>
  <si>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</si>
  <si>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</si>
  <si>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</si>
  <si>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</si>
  <si>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</si>
  <si>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</si>
  <si>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</si>
  <si>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</si>
  <si>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</si>
  <si>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</si>
  <si>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</si>
  <si>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</si>
  <si>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</si>
  <si>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</si>
  <si>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</si>
  <si>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</si>
  <si>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</si>
  <si>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</si>
  <si>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</si>
  <si>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</si>
  <si>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</si>
  <si>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</si>
  <si>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</si>
  <si>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</si>
  <si>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</si>
  <si>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</si>
  <si>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</si>
  <si>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</si>
  <si>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</si>
  <si>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Идрисова Г.С.</t>
  </si>
  <si>
    <t>зав. столовой</t>
  </si>
  <si>
    <t>чурек</t>
  </si>
  <si>
    <t>курица запеченная</t>
  </si>
  <si>
    <t>150/5</t>
  </si>
  <si>
    <t>каша пшеничная вязкая</t>
  </si>
  <si>
    <t>компот из изюма</t>
  </si>
  <si>
    <t>бананы</t>
  </si>
  <si>
    <t>салат из капусты с морковью</t>
  </si>
  <si>
    <t>суп хинкал</t>
  </si>
  <si>
    <t>птица тушеная</t>
  </si>
  <si>
    <t>салат из свеклы из зеленогог орошка</t>
  </si>
  <si>
    <t>компот из сухофруктов</t>
  </si>
  <si>
    <t>печенье</t>
  </si>
  <si>
    <t>макароны отварные с маслом</t>
  </si>
  <si>
    <t>80/80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</si>
</sst>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0" activePane="bottomRight" state="frozen"/>
      <selection pane="topRight" activeCell="E1" sqref="E1"/>
      <selection pane="bottomLeft" activeCell="A6" sqref="A6"/>
      <selection pane="bottomRight" activeCell="K18" sqref="K1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>
        <v>59</v>
      </c>
      <c r="D1" s="57"/>
      <c r="E1" s="57"/>
      <c r="F1" s="12" t="s">
        <v>16</v>
      </c>
      <c r="G1" s="2" t="s">
        <v>17</v>
      </c>
      <c r="H1" s="58" t="s">
        <v>40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39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1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42</v>
      </c>
      <c r="F6" s="43">
        <v>70</v>
      </c>
      <c r="G6" s="43">
        <v>28</v>
      </c>
      <c r="H6" s="43">
        <v>20</v>
      </c>
      <c r="I6" s="43"/>
      <c r="J6" s="43">
        <v>338</v>
      </c>
      <c r="K6" s="44">
        <v>293.17</v>
      </c>
      <c r="L6" s="53">
        <v>35.39</v>
      </c>
    </row>
    <row r="7" spans="1:12" ht="15" x14ac:dyDescent="0.25">
      <c r="A7" s="23"/>
      <c r="B7" s="15"/>
      <c r="C7" s="11"/>
      <c r="D7" s="6"/>
      <c r="E7" s="42" t="s">
        <v>44</v>
      </c>
      <c r="F7" s="43">
        <v>150</v>
      </c>
      <c r="G7" s="43">
        <v>4</v>
      </c>
      <c r="H7" s="43">
        <v>4</v>
      </c>
      <c r="I7" s="43">
        <v>27</v>
      </c>
      <c r="J7" s="43">
        <v>162</v>
      </c>
      <c r="K7" s="54">
        <v>157.01</v>
      </c>
      <c r="L7" s="52">
        <v>7.98</v>
      </c>
    </row>
    <row r="8" spans="1:12" ht="15" x14ac:dyDescent="0.25">
      <c r="A8" s="23"/>
      <c r="B8" s="15"/>
      <c r="C8" s="11"/>
      <c r="D8" s="7" t="s">
        <v>22</v>
      </c>
      <c r="E8" s="51" t="s">
        <v>45</v>
      </c>
      <c r="F8" s="43">
        <v>200</v>
      </c>
      <c r="G8" s="43"/>
      <c r="H8" s="43"/>
      <c r="I8" s="43">
        <v>28</v>
      </c>
      <c r="J8" s="43">
        <v>116</v>
      </c>
      <c r="K8" s="44">
        <v>348.17</v>
      </c>
      <c r="L8" s="52">
        <v>11.04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50</v>
      </c>
      <c r="G9" s="43">
        <v>5</v>
      </c>
      <c r="H9" s="43">
        <v>1</v>
      </c>
      <c r="I9" s="43">
        <v>30</v>
      </c>
      <c r="J9" s="43">
        <v>156</v>
      </c>
      <c r="K9" s="50">
        <v>1035</v>
      </c>
      <c r="L9" s="43">
        <v>3.39</v>
      </c>
    </row>
    <row r="10" spans="1:12" ht="15" x14ac:dyDescent="0.25">
      <c r="A10" s="23"/>
      <c r="B10" s="15"/>
      <c r="C10" s="11"/>
      <c r="D10" s="7" t="s">
        <v>24</v>
      </c>
      <c r="E10" s="42" t="s">
        <v>46</v>
      </c>
      <c r="F10" s="43">
        <v>30</v>
      </c>
      <c r="G10" s="43">
        <v>1</v>
      </c>
      <c r="H10" s="43">
        <v>1</v>
      </c>
      <c r="I10" s="43">
        <v>20</v>
      </c>
      <c r="J10" s="43">
        <v>89</v>
      </c>
      <c r="K10" s="54">
        <v>338.17</v>
      </c>
      <c r="L10" s="55">
        <v>15.71</v>
      </c>
    </row>
    <row r="11" spans="1:12" ht="15" x14ac:dyDescent="0.25">
      <c r="A11" s="23"/>
      <c r="B11" s="15"/>
      <c r="C11" s="11"/>
      <c r="D11" s="6"/>
      <c r="E11" s="42" t="s">
        <v>47</v>
      </c>
      <c r="F11" s="43">
        <v>60</v>
      </c>
      <c r="G11" s="43">
        <v>2</v>
      </c>
      <c r="H11" s="43">
        <v>15</v>
      </c>
      <c r="I11" s="43">
        <v>14</v>
      </c>
      <c r="J11" s="43">
        <v>213</v>
      </c>
      <c r="K11" s="54">
        <v>45.17</v>
      </c>
      <c r="L11" s="43">
        <v>3.43</v>
      </c>
    </row>
    <row r="12" spans="1:12" ht="15" x14ac:dyDescent="0.25">
      <c r="A12" s="23"/>
      <c r="B12" s="15"/>
      <c r="C12" s="11"/>
      <c r="D12" s="6"/>
      <c r="E12" s="42" t="s">
        <v>52</v>
      </c>
      <c r="F12" s="43">
        <v>24</v>
      </c>
      <c r="G12" s="43">
        <v>2</v>
      </c>
      <c r="H12" s="43">
        <v>2</v>
      </c>
      <c r="I12" s="43">
        <v>18</v>
      </c>
      <c r="J12" s="43">
        <v>99</v>
      </c>
      <c r="K12" s="54"/>
      <c r="L12" s="43">
        <v>6.33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584</v>
      </c>
      <c r="G13" s="19">
        <f t="shared" ref="G13:J13" si="0">SUM(G6:G12)</f>
        <v>42</v>
      </c>
      <c r="H13" s="19">
        <f t="shared" si="0"/>
        <v>43</v>
      </c>
      <c r="I13" s="19">
        <f t="shared" si="0"/>
        <v>137</v>
      </c>
      <c r="J13" s="19">
        <f t="shared" si="0"/>
        <v>1173</v>
      </c>
      <c r="K13" s="25"/>
      <c r="L13" s="19">
        <f t="shared" ref="L13" si="1">SUM(L6:L12)</f>
        <v>83.27000000000001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.75" thickBot="1" x14ac:dyDescent="0.3">
      <c r="A15" s="23"/>
      <c r="B15" s="15"/>
      <c r="C15" s="11"/>
      <c r="D15" s="7" t="s">
        <v>27</v>
      </c>
      <c r="E15" s="51" t="s">
        <v>48</v>
      </c>
      <c r="F15" s="43">
        <v>250</v>
      </c>
      <c r="G15" s="43">
        <v>13</v>
      </c>
      <c r="H15" s="43">
        <v>10</v>
      </c>
      <c r="I15" s="43">
        <v>24</v>
      </c>
      <c r="J15" s="43">
        <v>231</v>
      </c>
      <c r="K15" s="44">
        <v>351</v>
      </c>
      <c r="L15" s="52">
        <v>18.38</v>
      </c>
    </row>
    <row r="16" spans="1:12" ht="15" x14ac:dyDescent="0.25">
      <c r="A16" s="23"/>
      <c r="B16" s="15"/>
      <c r="C16" s="11"/>
      <c r="D16" s="7" t="s">
        <v>28</v>
      </c>
      <c r="E16" s="39" t="s">
        <v>53</v>
      </c>
      <c r="F16" s="40" t="s">
        <v>43</v>
      </c>
      <c r="G16" s="40">
        <v>6</v>
      </c>
      <c r="H16" s="40">
        <v>6</v>
      </c>
      <c r="I16" s="40">
        <v>35</v>
      </c>
      <c r="J16" s="40">
        <v>218</v>
      </c>
      <c r="K16" s="41">
        <v>203.17</v>
      </c>
      <c r="L16" s="52">
        <v>15.91</v>
      </c>
    </row>
    <row r="17" spans="1:12" ht="15" x14ac:dyDescent="0.25">
      <c r="A17" s="23"/>
      <c r="B17" s="15"/>
      <c r="C17" s="11"/>
      <c r="D17" s="7" t="s">
        <v>29</v>
      </c>
      <c r="E17" s="51" t="s">
        <v>50</v>
      </c>
      <c r="F17" s="43">
        <v>50</v>
      </c>
      <c r="G17" s="43">
        <v>1</v>
      </c>
      <c r="H17" s="43">
        <v>2</v>
      </c>
      <c r="I17" s="43">
        <v>4</v>
      </c>
      <c r="J17" s="43">
        <v>41</v>
      </c>
      <c r="K17" s="44">
        <v>53.17</v>
      </c>
      <c r="L17" s="43">
        <v>9.86</v>
      </c>
    </row>
    <row r="18" spans="1:12" ht="15" x14ac:dyDescent="0.25">
      <c r="A18" s="23"/>
      <c r="B18" s="15"/>
      <c r="C18" s="11"/>
      <c r="D18" s="7" t="s">
        <v>30</v>
      </c>
      <c r="E18" s="51" t="s">
        <v>51</v>
      </c>
      <c r="F18" s="43">
        <v>200</v>
      </c>
      <c r="G18" s="43">
        <v>1</v>
      </c>
      <c r="H18" s="43"/>
      <c r="I18" s="43">
        <v>29</v>
      </c>
      <c r="J18" s="43">
        <v>118</v>
      </c>
      <c r="K18" s="44">
        <v>349.17</v>
      </c>
      <c r="L18" s="52">
        <v>8.9600000000000009</v>
      </c>
    </row>
    <row r="19" spans="1:12" ht="15" x14ac:dyDescent="0.25">
      <c r="A19" s="23"/>
      <c r="B19" s="15"/>
      <c r="C19" s="11"/>
      <c r="D19" s="7" t="s">
        <v>31</v>
      </c>
      <c r="E19" s="42" t="s">
        <v>41</v>
      </c>
      <c r="F19" s="43">
        <v>50</v>
      </c>
      <c r="G19" s="43">
        <v>5</v>
      </c>
      <c r="H19" s="43">
        <v>1</v>
      </c>
      <c r="I19" s="43">
        <v>33</v>
      </c>
      <c r="J19" s="43">
        <v>157</v>
      </c>
      <c r="K19" s="50">
        <v>1035</v>
      </c>
      <c r="L19" s="43">
        <v>3.39</v>
      </c>
    </row>
    <row r="20" spans="1:12" ht="15.75" thickBot="1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39" t="s">
        <v>49</v>
      </c>
      <c r="F21" s="40" t="s">
        <v>54</v>
      </c>
      <c r="G21" s="40">
        <v>11</v>
      </c>
      <c r="H21" s="40">
        <v>13</v>
      </c>
      <c r="I21" s="40">
        <v>2</v>
      </c>
      <c r="J21" s="40">
        <v>168</v>
      </c>
      <c r="K21" s="41">
        <v>290.17</v>
      </c>
      <c r="L21" s="52">
        <v>31.96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550</v>
      </c>
      <c r="G23" s="19">
        <f t="shared" ref="G23:J23" si="2">SUM(G14:G22)</f>
        <v>37</v>
      </c>
      <c r="H23" s="19">
        <f t="shared" si="2"/>
        <v>32</v>
      </c>
      <c r="I23" s="19">
        <f t="shared" si="2"/>
        <v>127</v>
      </c>
      <c r="J23" s="19">
        <f t="shared" si="2"/>
        <v>933</v>
      </c>
      <c r="K23" s="25"/>
      <c r="L23" s="19">
        <f t="shared" ref="L23" si="3">SUM(L14:L22)</f>
        <v>88.460000000000008</v>
      </c>
    </row>
    <row r="24" spans="1:12" ht="15" x14ac:dyDescent="0.2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1134</v>
      </c>
      <c r="G24" s="32">
        <f t="shared" ref="G24:J24" si="4">G13+G23</f>
        <v>79</v>
      </c>
      <c r="H24" s="32">
        <f t="shared" si="4"/>
        <v>75</v>
      </c>
      <c r="I24" s="32">
        <f t="shared" si="4"/>
        <v>264</v>
      </c>
      <c r="J24" s="32">
        <f t="shared" si="4"/>
        <v>2106</v>
      </c>
      <c r="K24" s="32"/>
      <c r="L24" s="32">
        <f t="shared" ref="L24" si="5">L13+L23</f>
        <v>171.73000000000002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1134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79</v>
      </c>
      <c r="H196" s="34">
        <f t="shared" si="94"/>
        <v>75</v>
      </c>
      <c r="I196" s="34">
        <f t="shared" si="94"/>
        <v>264</v>
      </c>
      <c r="J196" s="34">
        <f t="shared" si="94"/>
        <v>2106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171.73000000000002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2025-01-30T12:44:49Z</dcterms:modified>
</cp:coreProperties>
</file>