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9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L24" i="1"/>
  <c r="L196" i="1" s="1"/>
  <c r="G24" i="1"/>
  <c r="G196" i="1" s="1"/>
  <c r="F196" i="1" l="1"/>
  <c r="H196" i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<sst xmlns="http://schemas.openxmlformats.org/spreadsheetml/2006/main" count="197" uniqueCount="51">
  <si>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</si>
  <si>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</si>
  <si>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</si>
  <si>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</si>
  <si>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</si>
  <si>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</si>
  <si>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</si>
  <si>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</si>
  <si>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</si>
  <si>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</si>
  <si>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</si>
  <si>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</si>
  <si>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</si>
  <si>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</si>
  <si>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</si>
  <si>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</si>
  <si>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</si>
  <si>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</si>
  <si>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</si>
  <si>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</si>
  <si>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</si>
  <si>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</si>
  <si>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</si>
  <si>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</si>
  <si>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</si>
  <si>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</si>
  <si>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</si>
  <si>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</si>
  <si>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</si>
  <si>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</si>
  <si>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</si>
  <si>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</si>
  <si>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</si>
  <si>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</si>
  <si>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</si>
  <si>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</si>
  <si>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</si>
  <si>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</si>
  <si>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</si>
  <si>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</si>
  <si>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</si>
  <si>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</si>
  <si>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сосгущеным молоком</t>
  </si>
  <si>
    <t>чай с сахаром</t>
  </si>
  <si>
    <t>каша рисовая рассыпчатая</t>
  </si>
  <si>
    <t>каша пшеничная молочная</t>
  </si>
  <si>
    <t>яйцо отварное</t>
  </si>
  <si>
    <t>суп картофельный с крупой перловой</t>
  </si>
  <si>
    <t>помидоры свежие</t>
  </si>
  <si>
    <t>курица отварная</t>
  </si>
  <si>
    <t>компот из смеси сухофрукетов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</si>
</sst>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5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95</v>
      </c>
      <c r="G6" s="43">
        <v>8</v>
      </c>
      <c r="H6" s="43">
        <v>8</v>
      </c>
      <c r="I6" s="43">
        <v>22</v>
      </c>
      <c r="J6" s="43">
        <v>210</v>
      </c>
      <c r="K6" s="44">
        <v>223.17</v>
      </c>
      <c r="L6" s="53">
        <v>53.43</v>
      </c>
    </row>
    <row r="7" spans="1:12" ht="14.5" x14ac:dyDescent="0.35">
      <c r="A7" s="23"/>
      <c r="B7" s="15"/>
      <c r="C7" s="11"/>
      <c r="D7" s="6"/>
      <c r="E7" s="42" t="s">
        <v>45</v>
      </c>
      <c r="F7" s="43">
        <v>150</v>
      </c>
      <c r="G7" s="43">
        <v>2</v>
      </c>
      <c r="H7" s="43">
        <v>1</v>
      </c>
      <c r="I7" s="43">
        <v>17</v>
      </c>
      <c r="J7" s="43">
        <v>89</v>
      </c>
      <c r="K7" s="54">
        <v>173.17</v>
      </c>
      <c r="L7" s="52">
        <v>18.809999999999999</v>
      </c>
    </row>
    <row r="8" spans="1:12" ht="14.5" x14ac:dyDescent="0.35">
      <c r="A8" s="23"/>
      <c r="B8" s="15"/>
      <c r="C8" s="11"/>
      <c r="D8" s="7" t="s">
        <v>22</v>
      </c>
      <c r="E8" s="51" t="s">
        <v>43</v>
      </c>
      <c r="F8" s="43">
        <v>200</v>
      </c>
      <c r="G8" s="43">
        <v>4</v>
      </c>
      <c r="H8" s="43">
        <v>8</v>
      </c>
      <c r="I8" s="43">
        <v>25</v>
      </c>
      <c r="J8" s="43">
        <v>210</v>
      </c>
      <c r="K8" s="44">
        <v>378.17</v>
      </c>
      <c r="L8" s="52">
        <v>2.89</v>
      </c>
    </row>
    <row r="9" spans="1:12" ht="14.5" x14ac:dyDescent="0.3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3.39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46</v>
      </c>
      <c r="F11" s="43">
        <v>40</v>
      </c>
      <c r="G11" s="43">
        <v>5</v>
      </c>
      <c r="H11" s="43">
        <v>4</v>
      </c>
      <c r="I11" s="43"/>
      <c r="J11" s="43">
        <v>23</v>
      </c>
      <c r="K11" s="54">
        <v>5.0999999999999996</v>
      </c>
      <c r="L11" s="43">
        <v>11.35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24</v>
      </c>
      <c r="H13" s="19">
        <f t="shared" si="0"/>
        <v>22</v>
      </c>
      <c r="I13" s="19">
        <f t="shared" si="0"/>
        <v>94</v>
      </c>
      <c r="J13" s="19">
        <f t="shared" si="0"/>
        <v>688</v>
      </c>
      <c r="K13" s="25"/>
      <c r="L13" s="19">
        <f t="shared" ref="L13" si="1">SUM(L6:L12)</f>
        <v>89.86999999999999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150</v>
      </c>
      <c r="G14" s="43">
        <v>4</v>
      </c>
      <c r="H14" s="43">
        <v>8</v>
      </c>
      <c r="I14" s="43">
        <v>27</v>
      </c>
      <c r="J14" s="43">
        <v>201</v>
      </c>
      <c r="K14" s="44">
        <v>174.17</v>
      </c>
      <c r="L14" s="43">
        <v>14.79</v>
      </c>
    </row>
    <row r="15" spans="1:12" ht="14.5" x14ac:dyDescent="0.3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3</v>
      </c>
      <c r="I15" s="43">
        <v>13</v>
      </c>
      <c r="J15" s="43">
        <v>96</v>
      </c>
      <c r="K15" s="44">
        <v>101.17</v>
      </c>
      <c r="L15" s="52">
        <v>9.92</v>
      </c>
    </row>
    <row r="16" spans="1:12" ht="14.5" x14ac:dyDescent="0.35">
      <c r="A16" s="23"/>
      <c r="B16" s="15"/>
      <c r="C16" s="11"/>
      <c r="D16" s="7" t="s">
        <v>28</v>
      </c>
      <c r="E16" s="42" t="s">
        <v>48</v>
      </c>
      <c r="F16" s="43">
        <v>45</v>
      </c>
      <c r="G16" s="43">
        <v>1</v>
      </c>
      <c r="H16" s="43"/>
      <c r="I16" s="43">
        <v>2</v>
      </c>
      <c r="J16" s="43">
        <v>14</v>
      </c>
      <c r="K16" s="44">
        <v>1038</v>
      </c>
      <c r="L16" s="52">
        <v>7.31</v>
      </c>
    </row>
    <row r="17" spans="1:12" ht="14.5" x14ac:dyDescent="0.35">
      <c r="A17" s="23"/>
      <c r="B17" s="15"/>
      <c r="C17" s="11"/>
      <c r="D17" s="7" t="s">
        <v>29</v>
      </c>
      <c r="E17" s="51" t="s">
        <v>49</v>
      </c>
      <c r="F17" s="43">
        <v>90</v>
      </c>
      <c r="G17" s="43">
        <v>24</v>
      </c>
      <c r="H17" s="43">
        <v>25</v>
      </c>
      <c r="I17" s="43">
        <v>1</v>
      </c>
      <c r="J17" s="43">
        <v>324</v>
      </c>
      <c r="K17" s="44">
        <v>288.17</v>
      </c>
      <c r="L17" s="43">
        <v>45.1</v>
      </c>
    </row>
    <row r="18" spans="1:12" ht="14.5" x14ac:dyDescent="0.3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8.9600000000000009</v>
      </c>
    </row>
    <row r="19" spans="1:12" ht="14.5" x14ac:dyDescent="0.3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3.39</v>
      </c>
    </row>
    <row r="20" spans="1:12" ht="15" thickBot="1" x14ac:dyDescent="0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37</v>
      </c>
      <c r="H23" s="19">
        <f t="shared" si="2"/>
        <v>37</v>
      </c>
      <c r="I23" s="19">
        <f t="shared" si="2"/>
        <v>102</v>
      </c>
      <c r="J23" s="19">
        <f t="shared" si="2"/>
        <v>909</v>
      </c>
      <c r="K23" s="25"/>
      <c r="L23" s="19">
        <f t="shared" ref="L23" si="3">SUM(L14:L22)</f>
        <v>89.470000000000013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1320</v>
      </c>
      <c r="G24" s="32">
        <f t="shared" ref="G24:J24" si="4">G13+G23</f>
        <v>61</v>
      </c>
      <c r="H24" s="32">
        <f t="shared" si="4"/>
        <v>59</v>
      </c>
      <c r="I24" s="32">
        <f t="shared" si="4"/>
        <v>196</v>
      </c>
      <c r="J24" s="32">
        <f t="shared" si="4"/>
        <v>1597</v>
      </c>
      <c r="K24" s="32"/>
      <c r="L24" s="32">
        <f t="shared" ref="L24" si="5">L13+L23</f>
        <v>179.34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</v>
      </c>
      <c r="H196" s="34">
        <f t="shared" si="94"/>
        <v>59</v>
      </c>
      <c r="I196" s="34">
        <f t="shared" si="94"/>
        <v>196</v>
      </c>
      <c r="J196" s="34">
        <f t="shared" si="94"/>
        <v>1597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179.34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2025-01-29T14:15:50Z</dcterms:modified>
</cp:coreProperties>
</file>