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H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J196" i="1" s="1"/>
  <c r="I24" i="1"/>
  <c r="I196" i="1" s="1"/>
  <c r="H24" i="1"/>
  <c r="H196" i="1" s="1"/>
  <c r="F24" i="1"/>
  <c r="F196" i="1" s="1"/>
  <c r="L24" i="1"/>
  <c r="L196" i="1" s="1"/>
  <c r="G24" i="1"/>
  <c r="G196" i="1" s="1"/>
</calcChain>
</file>

<file path=xl/sharedStrings.xml><?xml version="1.0" encoding="utf-8"?>
<sst xmlns="http://schemas.openxmlformats.org/spreadsheetml/2006/main" count="197" uniqueCount="51">
  <si>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</si>
  <si>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</si>
  <si>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</si>
  <si>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</si>
  <si>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</si>
  <si>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</si>
  <si>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</si>
  <si>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</si>
  <si>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</si>
  <si>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</si>
  <si>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</si>
  <si>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</si>
  <si>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</si>
  <si>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</si>
  <si>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</si>
  <si>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</si>
  <si>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</si>
  <si>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</si>
  <si>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</si>
  <si>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</si>
  <si>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</si>
  <si>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</si>
  <si>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</si>
  <si>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</si>
  <si>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</si>
  <si>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</si>
  <si>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</si>
  <si>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</si>
  <si>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</si>
  <si>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</si>
  <si>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</si>
  <si>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</si>
  <si>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</si>
  <si>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</si>
  <si>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</si>
  <si>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</si>
  <si>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</si>
  <si>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</si>
  <si>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</si>
  <si>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</si>
  <si>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</si>
  <si>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</si>
  <si>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курица отварная</t>
  </si>
  <si>
    <t>компот из кураги</t>
  </si>
  <si>
    <t>каша гречневая  вязкая</t>
  </si>
  <si>
    <t>компот из сухихи фруктов</t>
  </si>
  <si>
    <t>бананы</t>
  </si>
  <si>
    <t>салат морковь с яблоками</t>
  </si>
  <si>
    <t>птица запеченная</t>
  </si>
  <si>
    <t>рисовая каша рыссыпчатая</t>
  </si>
  <si>
    <t>суп рисовый харчо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</si>
</sst>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5" sqref="K1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>
        <v>59</v>
      </c>
      <c r="D1" s="60"/>
      <c r="E1" s="60"/>
      <c r="F1" s="12" t="s">
        <v>16</v>
      </c>
      <c r="G1" s="2" t="s">
        <v>17</v>
      </c>
      <c r="H1" s="61" t="s">
        <v>41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40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19</v>
      </c>
      <c r="I3" s="48">
        <v>11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53"/>
    </row>
    <row r="7" spans="1:12" ht="15" x14ac:dyDescent="0.25">
      <c r="A7" s="23"/>
      <c r="B7" s="15"/>
      <c r="C7" s="11"/>
      <c r="D7" s="6"/>
      <c r="E7" s="42" t="s">
        <v>44</v>
      </c>
      <c r="F7" s="43">
        <v>200</v>
      </c>
      <c r="G7" s="43">
        <v>6</v>
      </c>
      <c r="H7" s="43">
        <v>8</v>
      </c>
      <c r="I7" s="43">
        <v>27</v>
      </c>
      <c r="J7" s="43">
        <v>210</v>
      </c>
      <c r="K7" s="54">
        <v>156.16999999999999</v>
      </c>
      <c r="L7" s="52">
        <v>11</v>
      </c>
    </row>
    <row r="8" spans="1:12" ht="15" x14ac:dyDescent="0.25">
      <c r="A8" s="23"/>
      <c r="B8" s="15"/>
      <c r="C8" s="11"/>
      <c r="D8" s="7" t="s">
        <v>22</v>
      </c>
      <c r="E8" s="51" t="s">
        <v>45</v>
      </c>
      <c r="F8" s="43">
        <v>200</v>
      </c>
      <c r="G8" s="43">
        <v>1</v>
      </c>
      <c r="H8" s="43">
        <v>3</v>
      </c>
      <c r="I8" s="43">
        <v>30</v>
      </c>
      <c r="J8" s="43">
        <v>122</v>
      </c>
      <c r="K8" s="44">
        <v>349.17</v>
      </c>
      <c r="L8" s="52">
        <v>7.18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33</v>
      </c>
      <c r="J9" s="43">
        <v>157</v>
      </c>
      <c r="K9" s="50">
        <v>1035</v>
      </c>
      <c r="L9" s="55">
        <v>3.17</v>
      </c>
    </row>
    <row r="10" spans="1:12" ht="15" x14ac:dyDescent="0.25">
      <c r="A10" s="23"/>
      <c r="B10" s="15"/>
      <c r="C10" s="11"/>
      <c r="D10" s="7" t="s">
        <v>24</v>
      </c>
      <c r="E10" s="42" t="s">
        <v>46</v>
      </c>
      <c r="F10" s="43">
        <v>100</v>
      </c>
      <c r="G10" s="43">
        <v>1</v>
      </c>
      <c r="H10" s="43">
        <v>1</v>
      </c>
      <c r="I10" s="43">
        <v>20</v>
      </c>
      <c r="J10" s="43">
        <v>89</v>
      </c>
      <c r="K10" s="44">
        <v>338.17</v>
      </c>
      <c r="L10" s="43">
        <v>15.1</v>
      </c>
    </row>
    <row r="11" spans="1:12" ht="15" x14ac:dyDescent="0.25">
      <c r="A11" s="23"/>
      <c r="B11" s="15"/>
      <c r="C11" s="11"/>
      <c r="D11" s="6"/>
      <c r="E11" s="42" t="s">
        <v>42</v>
      </c>
      <c r="F11" s="43">
        <v>80</v>
      </c>
      <c r="G11" s="43">
        <v>24</v>
      </c>
      <c r="H11" s="43">
        <v>25</v>
      </c>
      <c r="I11" s="43">
        <v>1</v>
      </c>
      <c r="J11" s="43">
        <v>324</v>
      </c>
      <c r="K11" s="54">
        <v>288.17</v>
      </c>
      <c r="L11" s="52">
        <v>40.07</v>
      </c>
    </row>
    <row r="12" spans="1:12" ht="15" x14ac:dyDescent="0.25">
      <c r="A12" s="23"/>
      <c r="B12" s="15"/>
      <c r="C12" s="11"/>
      <c r="D12" s="6"/>
      <c r="E12" s="51" t="s">
        <v>47</v>
      </c>
      <c r="F12" s="43">
        <v>60</v>
      </c>
      <c r="G12" s="43">
        <v>2</v>
      </c>
      <c r="H12" s="43">
        <v>2</v>
      </c>
      <c r="I12" s="43">
        <v>12</v>
      </c>
      <c r="J12" s="43">
        <v>80</v>
      </c>
      <c r="K12" s="54">
        <v>174.17</v>
      </c>
      <c r="L12" s="52">
        <v>4.58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690</v>
      </c>
      <c r="G13" s="19">
        <f t="shared" ref="G13:J13" si="0">SUM(G6:G12)</f>
        <v>39</v>
      </c>
      <c r="H13" s="19">
        <f t="shared" si="0"/>
        <v>40</v>
      </c>
      <c r="I13" s="19">
        <f t="shared" si="0"/>
        <v>123</v>
      </c>
      <c r="J13" s="19">
        <f t="shared" si="0"/>
        <v>982</v>
      </c>
      <c r="K13" s="25"/>
      <c r="L13" s="19">
        <f t="shared" ref="L13" si="1">SUM(L6:L12)</f>
        <v>81.100000000000009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1" t="s">
        <v>50</v>
      </c>
      <c r="F15" s="43">
        <v>250</v>
      </c>
      <c r="G15" s="43">
        <v>3</v>
      </c>
      <c r="H15" s="43">
        <v>3</v>
      </c>
      <c r="I15" s="43">
        <v>16</v>
      </c>
      <c r="J15" s="43">
        <v>124</v>
      </c>
      <c r="K15" s="44">
        <v>204.21</v>
      </c>
      <c r="L15" s="52">
        <v>9.48</v>
      </c>
    </row>
    <row r="16" spans="1:12" ht="15" x14ac:dyDescent="0.25">
      <c r="A16" s="23"/>
      <c r="B16" s="15"/>
      <c r="C16" s="11"/>
      <c r="D16" s="7" t="s">
        <v>28</v>
      </c>
      <c r="E16" s="42" t="s">
        <v>48</v>
      </c>
      <c r="F16" s="43">
        <v>90</v>
      </c>
      <c r="G16" s="43">
        <v>20</v>
      </c>
      <c r="H16" s="43">
        <v>28</v>
      </c>
      <c r="I16" s="43"/>
      <c r="J16" s="43">
        <v>338</v>
      </c>
      <c r="K16" s="44">
        <v>293.17</v>
      </c>
      <c r="L16" s="52">
        <v>46.68</v>
      </c>
    </row>
    <row r="17" spans="1:12" ht="15" x14ac:dyDescent="0.25">
      <c r="A17" s="23"/>
      <c r="B17" s="15"/>
      <c r="C17" s="11"/>
      <c r="D17" s="7" t="s">
        <v>29</v>
      </c>
      <c r="E17" s="51" t="s">
        <v>49</v>
      </c>
      <c r="F17" s="43">
        <v>150</v>
      </c>
      <c r="G17" s="43">
        <v>5</v>
      </c>
      <c r="H17" s="43">
        <v>3</v>
      </c>
      <c r="I17" s="43">
        <v>30</v>
      </c>
      <c r="J17" s="43">
        <v>199</v>
      </c>
      <c r="K17" s="44">
        <v>171.17</v>
      </c>
      <c r="L17" s="52">
        <v>14.1</v>
      </c>
    </row>
    <row r="18" spans="1:12" ht="15" x14ac:dyDescent="0.25">
      <c r="A18" s="23"/>
      <c r="B18" s="15"/>
      <c r="C18" s="11"/>
      <c r="D18" s="7" t="s">
        <v>30</v>
      </c>
      <c r="E18" s="51" t="s">
        <v>43</v>
      </c>
      <c r="F18" s="43">
        <v>200</v>
      </c>
      <c r="G18" s="43">
        <v>1</v>
      </c>
      <c r="H18" s="43">
        <v>0</v>
      </c>
      <c r="I18" s="43">
        <v>30</v>
      </c>
      <c r="J18" s="43">
        <v>126</v>
      </c>
      <c r="K18" s="44">
        <v>348.17</v>
      </c>
      <c r="L18" s="52">
        <v>9.31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33</v>
      </c>
      <c r="J19" s="43">
        <v>157</v>
      </c>
      <c r="K19" s="50">
        <v>1035</v>
      </c>
      <c r="L19" s="52">
        <v>3.17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51"/>
      <c r="F21" s="43"/>
      <c r="G21" s="43"/>
      <c r="H21" s="43"/>
      <c r="I21" s="43"/>
      <c r="J21" s="43"/>
      <c r="K21" s="54"/>
      <c r="L21" s="52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34</v>
      </c>
      <c r="H23" s="19">
        <f t="shared" si="2"/>
        <v>35</v>
      </c>
      <c r="I23" s="19">
        <f t="shared" si="2"/>
        <v>109</v>
      </c>
      <c r="J23" s="19">
        <f t="shared" si="2"/>
        <v>944</v>
      </c>
      <c r="K23" s="25"/>
      <c r="L23" s="19">
        <f t="shared" ref="L23" si="3">SUM(L14:L22)</f>
        <v>82.74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1430</v>
      </c>
      <c r="G24" s="32">
        <f t="shared" ref="G24:J24" si="4">G13+G23</f>
        <v>73</v>
      </c>
      <c r="H24" s="32">
        <f t="shared" si="4"/>
        <v>75</v>
      </c>
      <c r="I24" s="32">
        <f t="shared" si="4"/>
        <v>232</v>
      </c>
      <c r="J24" s="32">
        <f t="shared" si="4"/>
        <v>1926</v>
      </c>
      <c r="K24" s="32"/>
      <c r="L24" s="32">
        <f t="shared" ref="L24" si="5">L13+L23</f>
        <v>163.84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1430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73</v>
      </c>
      <c r="H196" s="34">
        <f t="shared" si="94"/>
        <v>75</v>
      </c>
      <c r="I196" s="34">
        <f t="shared" si="94"/>
        <v>232</v>
      </c>
      <c r="J196" s="34">
        <f t="shared" si="94"/>
        <v>1926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163.84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2024-12-03T12:41:00Z</dcterms:modified>
</cp:coreProperties>
</file>