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<sst xmlns="http://schemas.openxmlformats.org/spreadsheetml/2006/main" count="201" uniqueCount="54">
  <si>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</si>
  <si>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</si>
  <si>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</si>
  <si>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</si>
  <si>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</si>
  <si>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</si>
  <si>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</si>
  <si>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</si>
  <si>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</si>
  <si>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</si>
  <si>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</si>
  <si>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</si>
  <si>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</si>
  <si>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</si>
  <si>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</si>
  <si>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</si>
  <si>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</si>
  <si>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</si>
  <si>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</si>
  <si>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</si>
  <si>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</si>
  <si>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</si>
  <si>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</si>
  <si>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</si>
  <si>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</si>
  <si>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</si>
  <si>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</si>
  <si>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</si>
  <si>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</si>
  <si>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</si>
  <si>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</si>
  <si>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</si>
  <si>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</si>
  <si>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</si>
  <si>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</si>
  <si>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</si>
  <si>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</si>
  <si>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</si>
  <si>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</si>
  <si>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</si>
  <si>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</si>
  <si>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</si>
  <si>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зефир</t>
  </si>
  <si>
    <t>каша гречневая вязкая</t>
  </si>
  <si>
    <t>курица отварная</t>
  </si>
  <si>
    <t>сок фруктовый</t>
  </si>
  <si>
    <t>яблоки</t>
  </si>
  <si>
    <t>яйцо отварное</t>
  </si>
  <si>
    <t>суп картофельный с горохом</t>
  </si>
  <si>
    <t>рис отварной</t>
  </si>
  <si>
    <t>птица тушеная</t>
  </si>
  <si>
    <t>компот из кураги</t>
  </si>
  <si>
    <t>80/80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</si>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</sst>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200</v>
      </c>
      <c r="G6" s="43">
        <v>6</v>
      </c>
      <c r="H6" s="43">
        <v>8</v>
      </c>
      <c r="I6" s="43">
        <v>27</v>
      </c>
      <c r="J6" s="43">
        <v>210</v>
      </c>
      <c r="K6" s="44">
        <v>156.16999999999999</v>
      </c>
      <c r="L6" s="53">
        <v>4.62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24</v>
      </c>
      <c r="H7" s="43">
        <v>25</v>
      </c>
      <c r="I7" s="43">
        <v>1</v>
      </c>
      <c r="J7" s="43">
        <v>324</v>
      </c>
      <c r="K7" s="54">
        <v>288.17</v>
      </c>
      <c r="L7" s="52">
        <v>45.54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183</v>
      </c>
      <c r="G8" s="43">
        <v>1</v>
      </c>
      <c r="H8" s="43"/>
      <c r="I8" s="43">
        <v>23</v>
      </c>
      <c r="J8" s="43">
        <v>99</v>
      </c>
      <c r="K8" s="44">
        <v>389.17</v>
      </c>
      <c r="L8" s="52">
        <v>20.64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69</v>
      </c>
      <c r="G10" s="43"/>
      <c r="H10" s="43"/>
      <c r="I10" s="43">
        <v>10</v>
      </c>
      <c r="J10" s="43">
        <v>47</v>
      </c>
      <c r="K10" s="54">
        <v>338.17</v>
      </c>
      <c r="L10" s="55">
        <v>6.65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40</v>
      </c>
      <c r="G11" s="43">
        <v>5</v>
      </c>
      <c r="H11" s="43">
        <v>4</v>
      </c>
      <c r="I11" s="43">
        <v>23</v>
      </c>
      <c r="J11" s="43"/>
      <c r="K11" s="54">
        <v>5.0999999999999996</v>
      </c>
      <c r="L11" s="43">
        <v>10.71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642</v>
      </c>
      <c r="G13" s="19">
        <f t="shared" ref="G13:J13" si="0">SUM(G6:G12)</f>
        <v>41</v>
      </c>
      <c r="H13" s="19">
        <f t="shared" si="0"/>
        <v>38</v>
      </c>
      <c r="I13" s="19">
        <f t="shared" si="0"/>
        <v>117</v>
      </c>
      <c r="J13" s="19">
        <f t="shared" si="0"/>
        <v>837</v>
      </c>
      <c r="K13" s="25"/>
      <c r="L13" s="19">
        <f t="shared" ref="L13" si="1">SUM(L6:L12)</f>
        <v>91.330000000000013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6.65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150</v>
      </c>
      <c r="G16" s="40">
        <v>4</v>
      </c>
      <c r="H16" s="40">
        <v>4</v>
      </c>
      <c r="I16" s="40">
        <v>37</v>
      </c>
      <c r="J16" s="40">
        <v>202</v>
      </c>
      <c r="K16" s="41">
        <v>304</v>
      </c>
      <c r="L16" s="52">
        <v>6.22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 t="s">
        <v>52</v>
      </c>
      <c r="G17" s="43">
        <v>11</v>
      </c>
      <c r="H17" s="43">
        <v>13</v>
      </c>
      <c r="I17" s="43">
        <v>2</v>
      </c>
      <c r="J17" s="43">
        <v>168</v>
      </c>
      <c r="K17" s="44">
        <v>290.17</v>
      </c>
      <c r="L17" s="43">
        <v>33.450000000000003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348.17</v>
      </c>
      <c r="L18" s="52">
        <v>9.31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 t="s">
        <v>53</v>
      </c>
      <c r="F20" s="43">
        <v>60</v>
      </c>
      <c r="G20" s="43">
        <v>1</v>
      </c>
      <c r="H20" s="43"/>
      <c r="I20" s="43">
        <v>6</v>
      </c>
      <c r="J20" s="43">
        <v>30</v>
      </c>
      <c r="K20" s="44">
        <v>56.17</v>
      </c>
      <c r="L20" s="43">
        <v>4.24</v>
      </c>
    </row>
    <row r="21" spans="1:12" ht="15" x14ac:dyDescent="0.25">
      <c r="A21" s="23"/>
      <c r="B21" s="15"/>
      <c r="C21" s="11"/>
      <c r="D21" s="6"/>
      <c r="E21" s="39" t="s">
        <v>42</v>
      </c>
      <c r="F21" s="40">
        <v>24</v>
      </c>
      <c r="G21" s="40">
        <v>1</v>
      </c>
      <c r="H21" s="40">
        <v>1</v>
      </c>
      <c r="I21" s="40">
        <v>20</v>
      </c>
      <c r="J21" s="40">
        <v>89</v>
      </c>
      <c r="K21" s="41">
        <v>0.2</v>
      </c>
      <c r="L21" s="52">
        <v>10.11</v>
      </c>
    </row>
    <row r="22" spans="1:12" ht="15" x14ac:dyDescent="0.25">
      <c r="A22" s="23"/>
      <c r="B22" s="15"/>
      <c r="C22" s="11"/>
      <c r="D22" s="6"/>
      <c r="E22" s="42" t="s">
        <v>46</v>
      </c>
      <c r="F22" s="43">
        <v>80</v>
      </c>
      <c r="G22" s="43"/>
      <c r="H22" s="43"/>
      <c r="I22" s="43"/>
      <c r="J22" s="43"/>
      <c r="K22" s="54">
        <v>338.11</v>
      </c>
      <c r="L22" s="43">
        <v>6.79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814</v>
      </c>
      <c r="G23" s="19">
        <f t="shared" ref="G23:J23" si="2">SUM(G14:G22)</f>
        <v>26</v>
      </c>
      <c r="H23" s="19">
        <f t="shared" si="2"/>
        <v>22</v>
      </c>
      <c r="I23" s="19">
        <f t="shared" si="2"/>
        <v>143</v>
      </c>
      <c r="J23" s="19">
        <f t="shared" si="2"/>
        <v>888</v>
      </c>
      <c r="K23" s="25"/>
      <c r="L23" s="19">
        <f t="shared" ref="L23" si="3">SUM(L14:L22)</f>
        <v>79.940000000000012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1456</v>
      </c>
      <c r="G24" s="32">
        <f t="shared" ref="G24:J24" si="4">G13+G23</f>
        <v>67</v>
      </c>
      <c r="H24" s="32">
        <f t="shared" si="4"/>
        <v>60</v>
      </c>
      <c r="I24" s="32">
        <f t="shared" si="4"/>
        <v>260</v>
      </c>
      <c r="J24" s="32">
        <f t="shared" si="4"/>
        <v>1725</v>
      </c>
      <c r="K24" s="32"/>
      <c r="L24" s="32">
        <f t="shared" ref="L24" si="5">L13+L23</f>
        <v>171.27000000000004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60</v>
      </c>
      <c r="I196" s="34">
        <f t="shared" si="94"/>
        <v>260</v>
      </c>
      <c r="J196" s="34">
        <f t="shared" si="94"/>
        <v>1725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171.27000000000004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2024-12-02T12:15:07Z</dcterms:modified>
</cp:coreProperties>
</file>