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<sst xmlns="http://schemas.openxmlformats.org/spreadsheetml/2006/main" count="197" uniqueCount="51">
  <si>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</si>
  <si>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</si>
  <si>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</si>
  <si>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</si>
  <si>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</si>
  <si>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</si>
  <si>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</si>
  <si>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</si>
  <si>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</si>
  <si>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</si>
  <si>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</si>
  <si>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</si>
  <si>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</si>
  <si>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</si>
  <si>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</si>
  <si>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</si>
  <si>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</si>
  <si>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</si>
  <si>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</si>
  <si>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</si>
  <si>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</si>
  <si>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</si>
  <si>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</si>
  <si>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</si>
  <si>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</si>
  <si>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</si>
  <si>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</si>
  <si>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</si>
  <si>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</si>
  <si>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</si>
  <si>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</si>
  <si>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</si>
  <si>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</si>
  <si>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</si>
  <si>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</si>
  <si>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</si>
  <si>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</si>
  <si>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</si>
  <si>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</si>
  <si>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</si>
  <si>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</si>
  <si>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</si>
  <si>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гуляш из отварной говядины</t>
  </si>
  <si>
    <t>чай с сахаром</t>
  </si>
  <si>
    <t>жаркое по домашнему</t>
  </si>
  <si>
    <t>салат овощной с яблоками</t>
  </si>
  <si>
    <t>компот из сухофруктов</t>
  </si>
  <si>
    <t>бананы</t>
  </si>
  <si>
    <t>суп картофельный с фасолью</t>
  </si>
  <si>
    <t>каша перловая вязкая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</si>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</sst>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" sqref="F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230</v>
      </c>
      <c r="G6" s="43">
        <v>8</v>
      </c>
      <c r="H6" s="43">
        <v>6</v>
      </c>
      <c r="I6" s="43">
        <v>17</v>
      </c>
      <c r="J6" s="43">
        <v>158</v>
      </c>
      <c r="K6" s="44">
        <v>590.04999999999995</v>
      </c>
      <c r="L6" s="53">
        <v>55.08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60</v>
      </c>
      <c r="G7" s="43">
        <v>1</v>
      </c>
      <c r="H7" s="43"/>
      <c r="I7" s="43">
        <v>6</v>
      </c>
      <c r="J7" s="43">
        <v>30</v>
      </c>
      <c r="K7" s="54">
        <v>56.17</v>
      </c>
      <c r="L7" s="52">
        <v>4.2300000000000004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1</v>
      </c>
      <c r="H8" s="43"/>
      <c r="I8" s="43">
        <v>29</v>
      </c>
      <c r="J8" s="43">
        <v>118</v>
      </c>
      <c r="K8" s="44">
        <v>349.17</v>
      </c>
      <c r="L8" s="52">
        <v>7.18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121</v>
      </c>
      <c r="G10" s="43">
        <v>1</v>
      </c>
      <c r="H10" s="43">
        <v>1</v>
      </c>
      <c r="I10" s="43">
        <v>20</v>
      </c>
      <c r="J10" s="43">
        <v>89</v>
      </c>
      <c r="K10" s="54">
        <v>349.17</v>
      </c>
      <c r="L10" s="43">
        <v>18.309999999999999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661</v>
      </c>
      <c r="G13" s="19">
        <f t="shared" ref="G13:J13" si="0">SUM(G6:G12)</f>
        <v>16</v>
      </c>
      <c r="H13" s="19">
        <f t="shared" si="0"/>
        <v>8</v>
      </c>
      <c r="I13" s="19">
        <f t="shared" si="0"/>
        <v>102</v>
      </c>
      <c r="J13" s="19">
        <f t="shared" si="0"/>
        <v>551</v>
      </c>
      <c r="K13" s="25"/>
      <c r="L13" s="19">
        <f t="shared" ref="L13" si="1">SUM(L6:L12)</f>
        <v>87.970000000000013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102.17</v>
      </c>
      <c r="L15" s="52">
        <v>7.4</v>
      </c>
    </row>
    <row r="16" spans="1:12" ht="15" x14ac:dyDescent="0.25">
      <c r="A16" s="23"/>
      <c r="B16" s="15"/>
      <c r="C16" s="11"/>
      <c r="D16" s="7" t="s">
        <v>28</v>
      </c>
      <c r="E16" s="39" t="s">
        <v>42</v>
      </c>
      <c r="F16" s="40">
        <v>112</v>
      </c>
      <c r="G16" s="55">
        <v>17</v>
      </c>
      <c r="H16" s="40">
        <v>16</v>
      </c>
      <c r="I16" s="40">
        <v>4</v>
      </c>
      <c r="J16" s="40">
        <v>211</v>
      </c>
      <c r="K16" s="41">
        <v>246.17</v>
      </c>
      <c r="L16" s="52">
        <v>69.09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>
        <v>156.16999999999999</v>
      </c>
      <c r="L17" s="43">
        <v>2.4700000000000002</v>
      </c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2.39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 t="s">
        <v>50</v>
      </c>
      <c r="F22" s="43">
        <v>60</v>
      </c>
      <c r="G22" s="43">
        <v>1</v>
      </c>
      <c r="H22" s="43">
        <v>2</v>
      </c>
      <c r="I22" s="43">
        <v>5</v>
      </c>
      <c r="J22" s="43">
        <v>46</v>
      </c>
      <c r="K22" s="54">
        <v>139.16999999999999</v>
      </c>
      <c r="L22" s="43">
        <v>3.52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822</v>
      </c>
      <c r="G23" s="19">
        <f t="shared" ref="G23:J23" si="2">SUM(G14:G22)</f>
        <v>34</v>
      </c>
      <c r="H23" s="19">
        <f t="shared" si="2"/>
        <v>30</v>
      </c>
      <c r="I23" s="19">
        <f t="shared" si="2"/>
        <v>103</v>
      </c>
      <c r="J23" s="19">
        <f t="shared" si="2"/>
        <v>794</v>
      </c>
      <c r="K23" s="25"/>
      <c r="L23" s="19">
        <f t="shared" ref="L23" si="3">SUM(L14:L22)</f>
        <v>88.04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1483</v>
      </c>
      <c r="G24" s="32">
        <f t="shared" ref="G24:J24" si="4">G13+G23</f>
        <v>50</v>
      </c>
      <c r="H24" s="32">
        <f t="shared" si="4"/>
        <v>38</v>
      </c>
      <c r="I24" s="32">
        <f t="shared" si="4"/>
        <v>205</v>
      </c>
      <c r="J24" s="32">
        <f t="shared" si="4"/>
        <v>1345</v>
      </c>
      <c r="K24" s="32"/>
      <c r="L24" s="32">
        <f t="shared" ref="L24" si="5">L13+L23</f>
        <v>176.01000000000002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</v>
      </c>
      <c r="H196" s="34">
        <f t="shared" si="94"/>
        <v>38</v>
      </c>
      <c r="I196" s="34">
        <f t="shared" si="94"/>
        <v>205</v>
      </c>
      <c r="J196" s="34">
        <f t="shared" si="94"/>
        <v>1345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176.01000000000002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2024-11-28T11:43:20Z</dcterms:modified>
</cp:coreProperties>
</file>