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<sst xmlns="http://schemas.openxmlformats.org/spreadsheetml/2006/main" count="198" uniqueCount="52">
  <si>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</si>
  <si>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</si>
  <si>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</si>
  <si>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</si>
  <si>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</si>
  <si>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</si>
  <si>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</si>
  <si>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</si>
  <si>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</si>
  <si>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</si>
  <si>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</si>
  <si>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</si>
  <si>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</si>
  <si>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</si>
  <si>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</si>
  <si>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</si>
  <si>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</si>
  <si>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</si>
  <si>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</si>
  <si>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</si>
  <si>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</si>
  <si>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</si>
  <si>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</si>
  <si>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</si>
  <si>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</si>
  <si>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</si>
  <si>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</si>
  <si>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</si>
  <si>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</si>
  <si>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</si>
  <si>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</si>
  <si>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</si>
  <si>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</si>
  <si>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</si>
  <si>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</si>
  <si>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</si>
  <si>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</si>
  <si>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</si>
  <si>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</si>
  <si>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</si>
  <si>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</si>
  <si>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</si>
  <si>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каша пшеничная вязкая</t>
  </si>
  <si>
    <t>бананы</t>
  </si>
  <si>
    <t>гуляш из отварной говядины</t>
  </si>
  <si>
    <t>чай с сахаром</t>
  </si>
  <si>
    <t>зефир</t>
  </si>
  <si>
    <t>салат из свеклы с зеленым горошком</t>
  </si>
  <si>
    <t>суп лапша по домашнему</t>
  </si>
  <si>
    <t>жаркое по домашнему из говядины</t>
  </si>
  <si>
    <t>кукуруза консервированная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</si>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</sst>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44</v>
      </c>
      <c r="F6" s="43">
        <v>110</v>
      </c>
      <c r="G6" s="43">
        <v>17</v>
      </c>
      <c r="H6" s="43">
        <v>16</v>
      </c>
      <c r="I6" s="43">
        <v>4</v>
      </c>
      <c r="J6" s="43">
        <v>211</v>
      </c>
      <c r="K6" s="44">
        <v>246.17</v>
      </c>
      <c r="L6" s="53">
        <v>68.03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150</v>
      </c>
      <c r="G7" s="43">
        <v>4</v>
      </c>
      <c r="H7" s="43">
        <v>4</v>
      </c>
      <c r="I7" s="43">
        <v>27</v>
      </c>
      <c r="J7" s="43">
        <v>162</v>
      </c>
      <c r="K7" s="54">
        <v>157.16999999999999</v>
      </c>
      <c r="L7" s="52">
        <v>2.72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200</v>
      </c>
      <c r="G8" s="43"/>
      <c r="H8" s="43"/>
      <c r="I8" s="43">
        <v>20</v>
      </c>
      <c r="J8" s="43">
        <v>76</v>
      </c>
      <c r="K8" s="44">
        <v>376.17</v>
      </c>
      <c r="L8" s="52">
        <v>2.39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33</v>
      </c>
      <c r="J9" s="43">
        <v>157</v>
      </c>
      <c r="K9" s="50">
        <v>1035</v>
      </c>
      <c r="L9" s="43">
        <v>3.17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24</v>
      </c>
      <c r="G10" s="43"/>
      <c r="H10" s="43"/>
      <c r="I10" s="43">
        <v>40</v>
      </c>
      <c r="J10" s="43">
        <v>163</v>
      </c>
      <c r="K10" s="54">
        <v>0.2</v>
      </c>
      <c r="L10" s="55">
        <v>7.91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43"/>
    </row>
    <row r="12" spans="1:12" ht="15" x14ac:dyDescent="0.25">
      <c r="A12" s="23"/>
      <c r="B12" s="15"/>
      <c r="C12" s="11"/>
      <c r="D12" s="6"/>
      <c r="E12" s="42" t="s">
        <v>47</v>
      </c>
      <c r="F12" s="43">
        <v>60</v>
      </c>
      <c r="G12" s="43">
        <v>1</v>
      </c>
      <c r="H12" s="43">
        <v>2</v>
      </c>
      <c r="I12" s="43">
        <v>4</v>
      </c>
      <c r="J12" s="43">
        <v>41</v>
      </c>
      <c r="K12" s="54">
        <v>53.17</v>
      </c>
      <c r="L12" s="43">
        <v>10.84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594</v>
      </c>
      <c r="G13" s="19">
        <f t="shared" ref="G13:J13" si="0">SUM(G6:G12)</f>
        <v>27</v>
      </c>
      <c r="H13" s="19">
        <f t="shared" si="0"/>
        <v>23</v>
      </c>
      <c r="I13" s="19">
        <f t="shared" si="0"/>
        <v>128</v>
      </c>
      <c r="J13" s="19">
        <f t="shared" si="0"/>
        <v>810</v>
      </c>
      <c r="K13" s="25"/>
      <c r="L13" s="19">
        <f t="shared" ref="L13" si="1">SUM(L6:L12)</f>
        <v>95.06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2</v>
      </c>
      <c r="H15" s="43">
        <v>6</v>
      </c>
      <c r="I15" s="43">
        <v>10</v>
      </c>
      <c r="J15" s="43">
        <v>100</v>
      </c>
      <c r="K15" s="44">
        <v>113.17</v>
      </c>
      <c r="L15" s="52">
        <v>2.77</v>
      </c>
    </row>
    <row r="16" spans="1:12" ht="15" x14ac:dyDescent="0.25">
      <c r="A16" s="23"/>
      <c r="B16" s="15"/>
      <c r="C16" s="11"/>
      <c r="D16" s="7" t="s">
        <v>28</v>
      </c>
      <c r="E16" s="39" t="s">
        <v>49</v>
      </c>
      <c r="F16" s="40">
        <v>210</v>
      </c>
      <c r="G16" s="40">
        <v>8</v>
      </c>
      <c r="H16" s="40">
        <v>6</v>
      </c>
      <c r="I16" s="40">
        <v>17</v>
      </c>
      <c r="J16" s="40">
        <v>158</v>
      </c>
      <c r="K16" s="41">
        <v>590.04999999999995</v>
      </c>
      <c r="L16" s="52">
        <v>51.02</v>
      </c>
    </row>
    <row r="17" spans="1:12" ht="15" x14ac:dyDescent="0.25">
      <c r="A17" s="23"/>
      <c r="B17" s="15"/>
      <c r="C17" s="11"/>
      <c r="D17" s="7" t="s">
        <v>29</v>
      </c>
      <c r="E17" s="51" t="s">
        <v>50</v>
      </c>
      <c r="F17" s="43">
        <v>40</v>
      </c>
      <c r="G17" s="43">
        <v>1</v>
      </c>
      <c r="H17" s="43">
        <v>8</v>
      </c>
      <c r="I17" s="43">
        <v>6</v>
      </c>
      <c r="J17" s="43">
        <v>30</v>
      </c>
      <c r="K17" s="44">
        <v>54.2</v>
      </c>
      <c r="L17" s="43">
        <v>11.42</v>
      </c>
    </row>
    <row r="18" spans="1:12" ht="15" x14ac:dyDescent="0.25">
      <c r="A18" s="23"/>
      <c r="B18" s="15"/>
      <c r="C18" s="11"/>
      <c r="D18" s="7" t="s">
        <v>30</v>
      </c>
      <c r="E18" s="51" t="s">
        <v>51</v>
      </c>
      <c r="F18" s="43">
        <v>200</v>
      </c>
      <c r="G18" s="43">
        <v>1</v>
      </c>
      <c r="H18" s="43"/>
      <c r="I18" s="43">
        <v>29</v>
      </c>
      <c r="J18" s="43">
        <v>118</v>
      </c>
      <c r="K18" s="44">
        <v>349.17</v>
      </c>
      <c r="L18" s="52">
        <v>7.18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43">
        <v>3.17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43</v>
      </c>
      <c r="F21" s="40">
        <v>90</v>
      </c>
      <c r="G21" s="40">
        <v>1</v>
      </c>
      <c r="H21" s="40">
        <v>1</v>
      </c>
      <c r="I21" s="40">
        <v>20</v>
      </c>
      <c r="J21" s="40">
        <v>89</v>
      </c>
      <c r="K21" s="41">
        <v>338.17</v>
      </c>
      <c r="L21" s="52">
        <v>13.59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18</v>
      </c>
      <c r="H23" s="19">
        <f t="shared" si="2"/>
        <v>22</v>
      </c>
      <c r="I23" s="19">
        <f t="shared" si="2"/>
        <v>115</v>
      </c>
      <c r="J23" s="19">
        <f t="shared" si="2"/>
        <v>652</v>
      </c>
      <c r="K23" s="25"/>
      <c r="L23" s="19">
        <f t="shared" ref="L23" si="3">SUM(L14:L22)</f>
        <v>89.15000000000002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1434</v>
      </c>
      <c r="G24" s="32">
        <f t="shared" ref="G24:J24" si="4">G13+G23</f>
        <v>45</v>
      </c>
      <c r="H24" s="32">
        <f t="shared" si="4"/>
        <v>45</v>
      </c>
      <c r="I24" s="32">
        <f t="shared" si="4"/>
        <v>243</v>
      </c>
      <c r="J24" s="32">
        <f t="shared" si="4"/>
        <v>1462</v>
      </c>
      <c r="K24" s="32"/>
      <c r="L24" s="32">
        <f t="shared" ref="L24" si="5">L13+L23</f>
        <v>184.21000000000004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1434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</v>
      </c>
      <c r="H196" s="34">
        <f t="shared" si="94"/>
        <v>45</v>
      </c>
      <c r="I196" s="34">
        <f t="shared" si="94"/>
        <v>243</v>
      </c>
      <c r="J196" s="34">
        <f t="shared" si="94"/>
        <v>1462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184.21000000000004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2024-11-27T12:29:28Z</dcterms:modified>
</cp:coreProperties>
</file>