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<sst xmlns="http://schemas.openxmlformats.org/spreadsheetml/2006/main" count="199" uniqueCount="53">
  <si>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</si>
  <si>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</si>
  <si>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</si>
  <si>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</si>
  <si>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</si>
  <si>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</si>
  <si>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</si>
  <si>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</si>
  <si>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</si>
  <si>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</si>
  <si>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</si>
  <si>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</si>
  <si>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</si>
  <si>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</si>
  <si>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</si>
  <si>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</si>
  <si>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</si>
  <si>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</si>
  <si>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</si>
  <si>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</si>
  <si>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</si>
  <si>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</si>
  <si>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</si>
  <si>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</si>
  <si>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</si>
  <si>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</si>
  <si>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</si>
  <si>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</si>
  <si>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</si>
  <si>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</si>
  <si>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</si>
  <si>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</si>
  <si>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</si>
  <si>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</si>
  <si>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</si>
  <si>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</si>
  <si>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</si>
  <si>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</si>
  <si>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</si>
  <si>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</si>
  <si>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</si>
  <si>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</si>
  <si>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</si>
  <si>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каша гречневая вязкая</t>
  </si>
  <si>
    <t>печенье</t>
  </si>
  <si>
    <t>птица отварная</t>
  </si>
  <si>
    <t>салат  из свеклы с зеленым горошком</t>
  </si>
  <si>
    <t>каша гречневая молочная вязкая</t>
  </si>
  <si>
    <t>чай с сахаром</t>
  </si>
  <si>
    <t>каша ячневая вязкая</t>
  </si>
  <si>
    <t>курица отварная</t>
  </si>
  <si>
    <t>суа картофельный с рисовой крупой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</si>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</sst>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3</v>
      </c>
      <c r="J6" s="40">
        <v>170</v>
      </c>
      <c r="K6" s="41">
        <v>438.17</v>
      </c>
      <c r="L6" s="53">
        <v>21.93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70</v>
      </c>
      <c r="G7" s="43">
        <v>3</v>
      </c>
      <c r="H7" s="43">
        <v>4</v>
      </c>
      <c r="I7" s="43">
        <v>13</v>
      </c>
      <c r="J7" s="43">
        <v>120</v>
      </c>
      <c r="K7" s="54">
        <v>173</v>
      </c>
      <c r="L7" s="52">
        <v>5.59</v>
      </c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61</v>
      </c>
      <c r="G10" s="43">
        <v>24</v>
      </c>
      <c r="H10" s="43">
        <v>25</v>
      </c>
      <c r="I10" s="43">
        <v>1</v>
      </c>
      <c r="J10" s="43">
        <v>324</v>
      </c>
      <c r="K10" s="44">
        <v>288.17</v>
      </c>
      <c r="L10" s="43">
        <v>27.39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23</v>
      </c>
      <c r="G11" s="43">
        <v>1</v>
      </c>
      <c r="H11" s="43">
        <v>2</v>
      </c>
      <c r="I11" s="43">
        <v>4</v>
      </c>
      <c r="J11" s="43">
        <v>41</v>
      </c>
      <c r="K11" s="54">
        <v>470.01</v>
      </c>
      <c r="L11" s="52">
        <v>6.56</v>
      </c>
    </row>
    <row r="12" spans="1:12" ht="15" x14ac:dyDescent="0.25">
      <c r="A12" s="23"/>
      <c r="B12" s="15"/>
      <c r="C12" s="11"/>
      <c r="D12" s="6"/>
      <c r="E12" s="51" t="s">
        <v>49</v>
      </c>
      <c r="F12" s="43">
        <v>80</v>
      </c>
      <c r="G12" s="43">
        <v>2</v>
      </c>
      <c r="H12" s="43">
        <v>2</v>
      </c>
      <c r="I12" s="43">
        <v>12</v>
      </c>
      <c r="J12" s="43">
        <v>80</v>
      </c>
      <c r="K12" s="54">
        <v>174.17</v>
      </c>
      <c r="L12" s="52">
        <v>2.41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584</v>
      </c>
      <c r="G13" s="19">
        <f t="shared" ref="G13:J13" si="0">SUM(G6:G12)</f>
        <v>48</v>
      </c>
      <c r="H13" s="19">
        <f t="shared" si="0"/>
        <v>52</v>
      </c>
      <c r="I13" s="19">
        <f t="shared" si="0"/>
        <v>83</v>
      </c>
      <c r="J13" s="19">
        <f t="shared" si="0"/>
        <v>981</v>
      </c>
      <c r="K13" s="25"/>
      <c r="L13" s="19">
        <f t="shared" ref="L13" si="1">SUM(L6:L12)</f>
        <v>69.44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46</v>
      </c>
      <c r="F14" s="43">
        <v>60</v>
      </c>
      <c r="G14" s="43">
        <v>1</v>
      </c>
      <c r="H14" s="43">
        <v>2</v>
      </c>
      <c r="I14" s="43">
        <v>4</v>
      </c>
      <c r="J14" s="43">
        <v>41</v>
      </c>
      <c r="K14" s="44">
        <v>53.17</v>
      </c>
      <c r="L14" s="43">
        <v>9.5</v>
      </c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6.62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45.29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150</v>
      </c>
      <c r="G17" s="43">
        <v>6</v>
      </c>
      <c r="H17" s="43">
        <v>8</v>
      </c>
      <c r="I17" s="43">
        <v>27</v>
      </c>
      <c r="J17" s="43">
        <v>210</v>
      </c>
      <c r="K17" s="44">
        <v>304</v>
      </c>
      <c r="L17" s="52">
        <v>3.46</v>
      </c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43">
        <v>200</v>
      </c>
      <c r="G18" s="43">
        <v>1</v>
      </c>
      <c r="H18" s="43">
        <v>0</v>
      </c>
      <c r="I18" s="43">
        <v>30</v>
      </c>
      <c r="J18" s="43">
        <v>126</v>
      </c>
      <c r="K18" s="44">
        <v>348.17</v>
      </c>
      <c r="L18" s="52">
        <v>9.31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52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5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40</v>
      </c>
      <c r="H23" s="19">
        <f t="shared" si="2"/>
        <v>39</v>
      </c>
      <c r="I23" s="19">
        <f t="shared" si="2"/>
        <v>115</v>
      </c>
      <c r="J23" s="19">
        <f t="shared" si="2"/>
        <v>982</v>
      </c>
      <c r="K23" s="25"/>
      <c r="L23" s="19">
        <f t="shared" ref="L23" si="3">SUM(L14:L22)</f>
        <v>77.349999999999994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1394</v>
      </c>
      <c r="G24" s="32">
        <f t="shared" ref="G24:J24" si="4">G13+G23</f>
        <v>88</v>
      </c>
      <c r="H24" s="32">
        <f t="shared" si="4"/>
        <v>91</v>
      </c>
      <c r="I24" s="32">
        <f t="shared" si="4"/>
        <v>198</v>
      </c>
      <c r="J24" s="32">
        <f t="shared" si="4"/>
        <v>1963</v>
      </c>
      <c r="K24" s="32"/>
      <c r="L24" s="32">
        <f t="shared" ref="L24" si="5">L13+L23</f>
        <v>146.79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88</v>
      </c>
      <c r="H196" s="34">
        <f t="shared" si="94"/>
        <v>91</v>
      </c>
      <c r="I196" s="34">
        <f t="shared" si="94"/>
        <v>198</v>
      </c>
      <c r="J196" s="34">
        <f t="shared" si="94"/>
        <v>1963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2024-12-02T14:42:49Z</dcterms:modified>
</cp:coreProperties>
</file>