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<sst xmlns="http://schemas.openxmlformats.org/spreadsheetml/2006/main" count="204" uniqueCount="58">
  <si>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</si>
  <si>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</si>
  <si>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</si>
  <si>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</si>
  <si>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</si>
  <si>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</si>
  <si>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</si>
  <si>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</si>
  <si>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</si>
  <si>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</si>
  <si>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</si>
  <si>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</si>
  <si>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</si>
  <si>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</si>
  <si>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</si>
  <si>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</si>
  <si>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</si>
  <si>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</si>
  <si>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</si>
  <si>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</si>
  <si>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</si>
  <si>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</si>
  <si>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</si>
  <si>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</si>
  <si>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</si>
  <si>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</si>
  <si>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</si>
  <si>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</si>
  <si>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</si>
  <si>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</si>
  <si>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</si>
  <si>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</si>
  <si>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</si>
  <si>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</si>
  <si>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</si>
  <si>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</si>
  <si>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</si>
  <si>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</si>
  <si>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</si>
  <si>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</si>
  <si>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</si>
  <si>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</si>
  <si>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</si>
  <si>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223.17</t>
  </si>
  <si>
    <t>салат овощной с яблоками</t>
  </si>
  <si>
    <t>компот из кураги</t>
  </si>
  <si>
    <t>150/5</t>
  </si>
  <si>
    <t>каша рисовая молочная</t>
  </si>
  <si>
    <t>чай с сахаром</t>
  </si>
  <si>
    <t>борщ из свежей капусты с картофелем</t>
  </si>
  <si>
    <t>каша гречневая вязкая</t>
  </si>
  <si>
    <t>пряники</t>
  </si>
  <si>
    <t>378.17</t>
  </si>
  <si>
    <t>174.17</t>
  </si>
  <si>
    <t>82.17</t>
  </si>
  <si>
    <t>56.17</t>
  </si>
  <si>
    <t>156.17</t>
  </si>
  <si>
    <t>348.17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</si>
</sst>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94</v>
      </c>
      <c r="G6" s="43">
        <v>8</v>
      </c>
      <c r="H6" s="43">
        <v>8</v>
      </c>
      <c r="I6" s="43">
        <v>22</v>
      </c>
      <c r="J6" s="43">
        <v>210</v>
      </c>
      <c r="K6" s="44" t="s">
        <v>43</v>
      </c>
      <c r="L6" s="53">
        <v>49.05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 t="s">
        <v>53</v>
      </c>
      <c r="L7" s="52">
        <v>17.309999999999999</v>
      </c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52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28</v>
      </c>
      <c r="G11" s="43">
        <v>2</v>
      </c>
      <c r="H11" s="43">
        <v>1</v>
      </c>
      <c r="I11" s="43">
        <v>17</v>
      </c>
      <c r="J11" s="43">
        <v>134</v>
      </c>
      <c r="K11" s="54">
        <v>1</v>
      </c>
      <c r="L11" s="43">
        <v>5.04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109</v>
      </c>
      <c r="J13" s="19">
        <f t="shared" si="0"/>
        <v>759</v>
      </c>
      <c r="K13" s="25"/>
      <c r="L13" s="19">
        <f t="shared" ref="L13" si="1">SUM(L6:L12)</f>
        <v>76.960000000000008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/>
      <c r="I14" s="43">
        <v>6</v>
      </c>
      <c r="J14" s="43">
        <v>30</v>
      </c>
      <c r="K14" s="44" t="s">
        <v>55</v>
      </c>
      <c r="L14" s="43">
        <v>4.46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 t="s">
        <v>54</v>
      </c>
      <c r="L15" s="52">
        <v>10.83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 t="s">
        <v>46</v>
      </c>
      <c r="G17" s="43">
        <v>6</v>
      </c>
      <c r="H17" s="43">
        <v>6</v>
      </c>
      <c r="I17" s="43">
        <v>35</v>
      </c>
      <c r="J17" s="43">
        <v>218</v>
      </c>
      <c r="K17" s="44" t="s">
        <v>56</v>
      </c>
      <c r="L17" s="43">
        <v>7.61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 t="s">
        <v>57</v>
      </c>
      <c r="L18" s="52">
        <v>9.31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14</v>
      </c>
      <c r="H23" s="19">
        <f t="shared" si="2"/>
        <v>10</v>
      </c>
      <c r="I23" s="19">
        <f t="shared" si="2"/>
        <v>110</v>
      </c>
      <c r="J23" s="19">
        <f t="shared" si="2"/>
        <v>595</v>
      </c>
      <c r="K23" s="25"/>
      <c r="L23" s="19">
        <f t="shared" ref="L23" si="3">SUM(L14:L22)</f>
        <v>35.380000000000003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1082</v>
      </c>
      <c r="G24" s="32">
        <f t="shared" ref="G24:J24" si="4">G13+G23</f>
        <v>34</v>
      </c>
      <c r="H24" s="32">
        <f t="shared" si="4"/>
        <v>29</v>
      </c>
      <c r="I24" s="32">
        <f t="shared" si="4"/>
        <v>219</v>
      </c>
      <c r="J24" s="32">
        <f t="shared" si="4"/>
        <v>1354</v>
      </c>
      <c r="K24" s="32"/>
      <c r="L24" s="32">
        <f t="shared" ref="L24" si="5">L13+L23</f>
        <v>112.34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1082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</v>
      </c>
      <c r="H196" s="34">
        <f t="shared" si="94"/>
        <v>29</v>
      </c>
      <c r="I196" s="34">
        <f t="shared" si="94"/>
        <v>219</v>
      </c>
      <c r="J196" s="34">
        <f t="shared" si="94"/>
        <v>1354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2024-10-21T12:37:02Z</dcterms:modified>
</cp:coreProperties>
</file>