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J196" i="1" s="1"/>
  <c r="I24" i="1"/>
  <c r="I196" i="1" s="1"/>
  <c r="H24" i="1"/>
  <c r="H196" i="1" s="1"/>
  <c r="F24" i="1"/>
  <c r="F196" i="1" s="1"/>
  <c r="L24" i="1"/>
  <c r="L196" i="1" s="1"/>
  <c r="G24" i="1"/>
  <c r="G196" i="1" s="1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<sst xmlns="http://schemas.openxmlformats.org/spreadsheetml/2006/main" count="202" uniqueCount="56">
  <si>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</si>
  <si>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</si>
  <si>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</si>
  <si>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</si>
  <si>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</si>
  <si>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</si>
  <si>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</si>
  <si>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</si>
  <si>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</si>
  <si>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</si>
  <si>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</si>
  <si>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</si>
  <si>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</si>
  <si>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</si>
  <si>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</si>
  <si>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</si>
  <si>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</si>
  <si>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</si>
  <si>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</si>
  <si>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</si>
  <si>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</si>
  <si>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</si>
  <si>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</si>
  <si>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</si>
  <si>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</si>
  <si>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</si>
  <si>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</si>
  <si>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</si>
  <si>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</si>
  <si>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</si>
  <si>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</si>
  <si>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</si>
  <si>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</si>
  <si>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</si>
  <si>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</si>
  <si>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</si>
  <si>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</si>
  <si>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</si>
  <si>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</si>
  <si>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</si>
  <si>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</si>
  <si>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</si>
  <si>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омлет натуральный</t>
  </si>
  <si>
    <t>кефир</t>
  </si>
  <si>
    <t>438.05</t>
  </si>
  <si>
    <t>386.17</t>
  </si>
  <si>
    <t>102.17</t>
  </si>
  <si>
    <t>СЫР ПОЛУТВЕРДЫЙ</t>
  </si>
  <si>
    <t>каша пшеничная вязкая</t>
  </si>
  <si>
    <t>каша гречневая вязкая</t>
  </si>
  <si>
    <t>какао с молоком цельным</t>
  </si>
  <si>
    <t>суп картофельный с фасолью</t>
  </si>
  <si>
    <t>птица запеченная</t>
  </si>
  <si>
    <t>каша ячневая вязкая</t>
  </si>
  <si>
    <t>салат из свеклы с изюмом и курагой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</si>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</sst>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</v>
      </c>
      <c r="H6" s="40">
        <v>17</v>
      </c>
      <c r="I6" s="40">
        <v>3</v>
      </c>
      <c r="J6" s="40">
        <v>170</v>
      </c>
      <c r="K6" s="41" t="s">
        <v>44</v>
      </c>
      <c r="L6" s="53">
        <v>33.39</v>
      </c>
    </row>
    <row r="7" spans="1:12" ht="15" x14ac:dyDescent="0.25">
      <c r="A7" s="23"/>
      <c r="B7" s="15"/>
      <c r="C7" s="11"/>
      <c r="D7" s="6"/>
      <c r="E7" s="42" t="s">
        <v>49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7.61</v>
      </c>
    </row>
    <row r="8" spans="1:12" ht="15" x14ac:dyDescent="0.25">
      <c r="A8" s="23"/>
      <c r="B8" s="15"/>
      <c r="C8" s="11"/>
      <c r="D8" s="7" t="s">
        <v>22</v>
      </c>
      <c r="E8" s="51" t="s">
        <v>50</v>
      </c>
      <c r="F8" s="43">
        <v>200</v>
      </c>
      <c r="G8" s="43">
        <v>4</v>
      </c>
      <c r="H8" s="43">
        <v>3</v>
      </c>
      <c r="I8" s="43">
        <v>25</v>
      </c>
      <c r="J8" s="43">
        <v>147</v>
      </c>
      <c r="K8" s="44">
        <v>382.17</v>
      </c>
      <c r="L8" s="52">
        <v>10.95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55">
        <v>3.17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116</v>
      </c>
      <c r="G11" s="43">
        <v>3</v>
      </c>
      <c r="H11" s="43">
        <v>3</v>
      </c>
      <c r="I11" s="43">
        <v>5</v>
      </c>
      <c r="J11" s="43">
        <v>54</v>
      </c>
      <c r="K11" s="54" t="s">
        <v>45</v>
      </c>
      <c r="L11" s="52">
        <v>14.48</v>
      </c>
    </row>
    <row r="12" spans="1:12" ht="15" x14ac:dyDescent="0.25">
      <c r="A12" s="23"/>
      <c r="B12" s="15"/>
      <c r="C12" s="11"/>
      <c r="D12" s="6"/>
      <c r="E12" s="51" t="s">
        <v>47</v>
      </c>
      <c r="F12" s="43">
        <v>17</v>
      </c>
      <c r="G12" s="43">
        <v>4</v>
      </c>
      <c r="H12" s="43">
        <v>4</v>
      </c>
      <c r="I12" s="43"/>
      <c r="J12" s="43">
        <v>51</v>
      </c>
      <c r="K12" s="54">
        <v>15.17</v>
      </c>
      <c r="L12" s="52">
        <v>13.04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633</v>
      </c>
      <c r="G13" s="19">
        <f t="shared" ref="G13:J13" si="0">SUM(G6:G12)</f>
        <v>33</v>
      </c>
      <c r="H13" s="19">
        <f t="shared" si="0"/>
        <v>36</v>
      </c>
      <c r="I13" s="19">
        <f t="shared" si="0"/>
        <v>93</v>
      </c>
      <c r="J13" s="19">
        <f t="shared" si="0"/>
        <v>789</v>
      </c>
      <c r="K13" s="25"/>
      <c r="L13" s="19">
        <f t="shared" ref="L13" si="1">SUM(L6:L12)</f>
        <v>82.640000000000015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 t="s">
        <v>46</v>
      </c>
      <c r="L15" s="52">
        <v>7.41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20</v>
      </c>
      <c r="H16" s="43">
        <v>28</v>
      </c>
      <c r="I16" s="43"/>
      <c r="J16" s="43">
        <v>338</v>
      </c>
      <c r="K16" s="44">
        <v>288.17</v>
      </c>
      <c r="L16" s="52">
        <v>42.75</v>
      </c>
    </row>
    <row r="17" spans="1:12" ht="15" x14ac:dyDescent="0.25">
      <c r="A17" s="23"/>
      <c r="B17" s="15"/>
      <c r="C17" s="11"/>
      <c r="D17" s="7" t="s">
        <v>29</v>
      </c>
      <c r="E17" s="51" t="s">
        <v>53</v>
      </c>
      <c r="F17" s="43">
        <v>65</v>
      </c>
      <c r="G17" s="43">
        <v>2</v>
      </c>
      <c r="H17" s="43">
        <v>2</v>
      </c>
      <c r="I17" s="43">
        <v>14</v>
      </c>
      <c r="J17" s="43">
        <v>120</v>
      </c>
      <c r="K17" s="44">
        <v>174.17</v>
      </c>
      <c r="L17" s="43">
        <v>3.02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43">
        <v>85</v>
      </c>
      <c r="G18" s="43">
        <v>2</v>
      </c>
      <c r="H18" s="43">
        <v>2</v>
      </c>
      <c r="I18" s="43">
        <v>13</v>
      </c>
      <c r="J18" s="43">
        <v>132</v>
      </c>
      <c r="K18" s="44">
        <v>157.01</v>
      </c>
      <c r="L18" s="52">
        <v>3.89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3.17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1" t="s">
        <v>54</v>
      </c>
      <c r="F21" s="43">
        <v>70</v>
      </c>
      <c r="G21" s="43">
        <v>1</v>
      </c>
      <c r="H21" s="43">
        <v>4</v>
      </c>
      <c r="I21" s="43">
        <v>8</v>
      </c>
      <c r="J21" s="43">
        <v>74</v>
      </c>
      <c r="K21" s="54">
        <v>51.17</v>
      </c>
      <c r="L21" s="52">
        <v>6.76</v>
      </c>
    </row>
    <row r="22" spans="1:12" ht="15" x14ac:dyDescent="0.25">
      <c r="A22" s="23"/>
      <c r="B22" s="15"/>
      <c r="C22" s="11"/>
      <c r="D22" s="6"/>
      <c r="E22" s="42" t="s">
        <v>55</v>
      </c>
      <c r="F22" s="43">
        <v>200</v>
      </c>
      <c r="G22" s="43">
        <v>1</v>
      </c>
      <c r="H22" s="43"/>
      <c r="I22" s="43">
        <v>29</v>
      </c>
      <c r="J22" s="43">
        <v>118</v>
      </c>
      <c r="K22" s="54">
        <v>349.17</v>
      </c>
      <c r="L22" s="43">
        <v>7.18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37</v>
      </c>
      <c r="H23" s="19">
        <f t="shared" si="2"/>
        <v>43</v>
      </c>
      <c r="I23" s="19">
        <f t="shared" si="2"/>
        <v>116</v>
      </c>
      <c r="J23" s="19">
        <f t="shared" si="2"/>
        <v>1091</v>
      </c>
      <c r="K23" s="25"/>
      <c r="L23" s="19">
        <f t="shared" ref="L23" si="3">SUM(L14:L22)</f>
        <v>74.180000000000007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1443</v>
      </c>
      <c r="G24" s="32">
        <f t="shared" ref="G24:J24" si="4">G13+G23</f>
        <v>70</v>
      </c>
      <c r="H24" s="32">
        <f t="shared" si="4"/>
        <v>79</v>
      </c>
      <c r="I24" s="32">
        <f t="shared" si="4"/>
        <v>209</v>
      </c>
      <c r="J24" s="32">
        <f t="shared" si="4"/>
        <v>1880</v>
      </c>
      <c r="K24" s="32"/>
      <c r="L24" s="32">
        <f t="shared" ref="L24" si="5">L13+L23</f>
        <v>156.82000000000002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</v>
      </c>
      <c r="H196" s="34">
        <f t="shared" si="94"/>
        <v>79</v>
      </c>
      <c r="I196" s="34">
        <f t="shared" si="94"/>
        <v>209</v>
      </c>
      <c r="J196" s="34">
        <f t="shared" si="94"/>
        <v>1880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156.82000000000002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2024-10-15T13:32:23Z</dcterms:modified>
</cp:coreProperties>
</file>