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<sst xmlns="http://schemas.openxmlformats.org/spreadsheetml/2006/main" count="200" uniqueCount="54">
  <si>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</si>
  <si>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</si>
  <si>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</si>
  <si>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</si>
  <si>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</si>
  <si>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</si>
  <si>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</si>
  <si>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</si>
  <si>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</si>
  <si>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</si>
  <si>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</si>
  <si>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</si>
  <si>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</si>
  <si>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</si>
  <si>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</si>
  <si>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</si>
  <si>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</si>
  <si>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</si>
  <si>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</si>
  <si>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</si>
  <si>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</si>
  <si>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</si>
  <si>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</si>
  <si>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</si>
  <si>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</si>
  <si>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</si>
  <si>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</si>
  <si>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</si>
  <si>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</si>
  <si>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</si>
  <si>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</si>
  <si>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</si>
  <si>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</si>
  <si>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</si>
  <si>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</si>
  <si>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</si>
  <si>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</si>
  <si>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</si>
  <si>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</si>
  <si>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</si>
  <si>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</si>
  <si>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</si>
  <si>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</si>
  <si>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223.17</t>
  </si>
  <si>
    <t>макароны отварные</t>
  </si>
  <si>
    <t>салат овощной с яблоками</t>
  </si>
  <si>
    <t>каша пшенная молочная</t>
  </si>
  <si>
    <t>какао со сгущенным молоком</t>
  </si>
  <si>
    <t>суп крестьянский с крупой перловой</t>
  </si>
  <si>
    <t>компот из кураги</t>
  </si>
  <si>
    <t>150/5</t>
  </si>
  <si>
    <t>курица тушеная-соус красный</t>
  </si>
  <si>
    <t>80/80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</si>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</sst>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:K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95</v>
      </c>
      <c r="G6" s="43">
        <v>8</v>
      </c>
      <c r="H6" s="43">
        <v>8</v>
      </c>
      <c r="I6" s="43">
        <v>22</v>
      </c>
      <c r="J6" s="43">
        <v>210</v>
      </c>
      <c r="K6" s="44" t="s">
        <v>43</v>
      </c>
      <c r="L6" s="53">
        <v>49.5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156.16999999999999</v>
      </c>
      <c r="L7" s="52">
        <v>13.35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180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13.77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100</v>
      </c>
      <c r="J13" s="19">
        <f t="shared" si="0"/>
        <v>761</v>
      </c>
      <c r="K13" s="25"/>
      <c r="L13" s="19">
        <f t="shared" ref="L13" si="1">SUM(L6:L12)</f>
        <v>79.790000000000006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4.17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8.66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 t="s">
        <v>52</v>
      </c>
      <c r="G16" s="43">
        <v>11</v>
      </c>
      <c r="H16" s="43">
        <v>13</v>
      </c>
      <c r="I16" s="43">
        <v>2</v>
      </c>
      <c r="J16" s="43">
        <v>168</v>
      </c>
      <c r="K16" s="44">
        <v>290.17</v>
      </c>
      <c r="L16" s="52">
        <v>29.8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 t="s">
        <v>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10.039999999999999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53</v>
      </c>
      <c r="F21" s="40">
        <v>15</v>
      </c>
      <c r="G21" s="40">
        <v>4</v>
      </c>
      <c r="H21" s="40">
        <v>4</v>
      </c>
      <c r="I21" s="40"/>
      <c r="J21" s="40">
        <v>51</v>
      </c>
      <c r="K21" s="41">
        <v>15.17</v>
      </c>
      <c r="L21" s="52">
        <v>10.55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29</v>
      </c>
      <c r="H23" s="19">
        <f t="shared" si="2"/>
        <v>27</v>
      </c>
      <c r="I23" s="19">
        <f t="shared" si="2"/>
        <v>112</v>
      </c>
      <c r="J23" s="19">
        <f t="shared" si="2"/>
        <v>814</v>
      </c>
      <c r="K23" s="25"/>
      <c r="L23" s="19">
        <f t="shared" ref="L23" si="3">SUM(L14:L22)</f>
        <v>75.7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1050</v>
      </c>
      <c r="G24" s="32">
        <f t="shared" ref="G24:J24" si="4">G13+G23</f>
        <v>50</v>
      </c>
      <c r="H24" s="32">
        <f t="shared" si="4"/>
        <v>47</v>
      </c>
      <c r="I24" s="32">
        <f t="shared" si="4"/>
        <v>212</v>
      </c>
      <c r="J24" s="32">
        <f t="shared" si="4"/>
        <v>1575</v>
      </c>
      <c r="K24" s="32"/>
      <c r="L24" s="32">
        <f t="shared" ref="L24" si="5">L13+L23</f>
        <v>155.49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47</v>
      </c>
      <c r="I196" s="34">
        <f t="shared" si="94"/>
        <v>212</v>
      </c>
      <c r="J196" s="34">
        <f t="shared" si="94"/>
        <v>1575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2024-10-14T11:09:44Z</dcterms:modified>
</cp:coreProperties>
</file>