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<sst xmlns="http://schemas.openxmlformats.org/spreadsheetml/2006/main" count="198" uniqueCount="52">
  <si>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</si>
  <si>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</si>
  <si>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</si>
  <si>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</si>
  <si>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</si>
  <si>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</si>
  <si>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</si>
  <si>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</si>
  <si>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</si>
  <si>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</si>
  <si>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</si>
  <si>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</si>
  <si>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</si>
  <si>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</si>
  <si>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</si>
  <si>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</si>
  <si>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</si>
  <si>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</si>
  <si>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</si>
  <si>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</si>
  <si>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</si>
  <si>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</si>
  <si>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</si>
  <si>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</si>
  <si>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</si>
  <si>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</si>
  <si>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</si>
  <si>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</si>
  <si>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</si>
  <si>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</si>
  <si>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</si>
  <si>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</si>
  <si>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</si>
  <si>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</si>
  <si>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</si>
  <si>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</si>
  <si>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</si>
  <si>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</si>
  <si>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</si>
  <si>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</si>
  <si>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</si>
  <si>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</si>
  <si>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каша пшеничная вязкая</t>
  </si>
  <si>
    <t>птица тушеная-соус красный</t>
  </si>
  <si>
    <t>компот из кураги</t>
  </si>
  <si>
    <t>сыр полутвердый</t>
  </si>
  <si>
    <t>80/80</t>
  </si>
  <si>
    <t>суп картофельный с фасолью</t>
  </si>
  <si>
    <t>плов из птицы</t>
  </si>
  <si>
    <t>салат из моркови и яблок</t>
  </si>
  <si>
    <t>компот из яблок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</si>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</sst>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150</v>
      </c>
      <c r="G6" s="43">
        <v>4</v>
      </c>
      <c r="H6" s="43">
        <v>4</v>
      </c>
      <c r="I6" s="43">
        <v>27</v>
      </c>
      <c r="J6" s="43">
        <v>162</v>
      </c>
      <c r="K6" s="44">
        <v>157.01</v>
      </c>
      <c r="L6" s="53">
        <v>6.86</v>
      </c>
    </row>
    <row r="7" spans="1:12" ht="15" x14ac:dyDescent="0.25">
      <c r="A7" s="23"/>
      <c r="B7" s="15"/>
      <c r="C7" s="11"/>
      <c r="D7" s="6"/>
      <c r="E7" s="42" t="s">
        <v>43</v>
      </c>
      <c r="F7" s="43" t="s">
        <v>46</v>
      </c>
      <c r="G7" s="43">
        <v>11</v>
      </c>
      <c r="H7" s="43">
        <v>13</v>
      </c>
      <c r="I7" s="43">
        <v>2</v>
      </c>
      <c r="J7" s="43">
        <v>168</v>
      </c>
      <c r="K7" s="54">
        <v>290.17</v>
      </c>
      <c r="L7" s="52">
        <v>29.8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1</v>
      </c>
      <c r="H8" s="43"/>
      <c r="I8" s="43">
        <v>30</v>
      </c>
      <c r="J8" s="43">
        <v>126</v>
      </c>
      <c r="K8" s="44">
        <v>348.17</v>
      </c>
      <c r="L8" s="52">
        <v>9.31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5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30</v>
      </c>
      <c r="G11" s="43">
        <v>4</v>
      </c>
      <c r="H11" s="43">
        <v>4</v>
      </c>
      <c r="I11" s="43"/>
      <c r="J11" s="43">
        <v>51</v>
      </c>
      <c r="K11" s="54">
        <v>15.17</v>
      </c>
      <c r="L11" s="43">
        <v>21.09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430</v>
      </c>
      <c r="G13" s="19">
        <f t="shared" ref="G13:J13" si="0">SUM(G6:G12)</f>
        <v>25</v>
      </c>
      <c r="H13" s="19">
        <f t="shared" si="0"/>
        <v>22</v>
      </c>
      <c r="I13" s="19">
        <f t="shared" si="0"/>
        <v>92</v>
      </c>
      <c r="J13" s="19">
        <f t="shared" si="0"/>
        <v>664</v>
      </c>
      <c r="K13" s="25"/>
      <c r="L13" s="19">
        <f t="shared" ref="L13" si="1">SUM(L6:L12)</f>
        <v>70.23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47</v>
      </c>
      <c r="F15" s="43">
        <v>200</v>
      </c>
      <c r="G15" s="43">
        <v>2</v>
      </c>
      <c r="H15" s="43">
        <v>3</v>
      </c>
      <c r="I15" s="43">
        <v>13</v>
      </c>
      <c r="J15" s="43">
        <v>96</v>
      </c>
      <c r="K15" s="44">
        <v>102.17</v>
      </c>
      <c r="L15" s="52">
        <v>7.41</v>
      </c>
    </row>
    <row r="16" spans="1:12" ht="15" x14ac:dyDescent="0.25">
      <c r="A16" s="23"/>
      <c r="B16" s="15"/>
      <c r="C16" s="11"/>
      <c r="D16" s="7" t="s">
        <v>28</v>
      </c>
      <c r="E16" s="39" t="s">
        <v>48</v>
      </c>
      <c r="F16" s="40">
        <v>220</v>
      </c>
      <c r="G16" s="40">
        <v>13</v>
      </c>
      <c r="H16" s="40">
        <v>12</v>
      </c>
      <c r="I16" s="40">
        <v>3</v>
      </c>
      <c r="J16" s="40">
        <v>168</v>
      </c>
      <c r="K16" s="41">
        <v>291.17</v>
      </c>
      <c r="L16" s="52">
        <v>40.72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50</v>
      </c>
      <c r="G17" s="43">
        <v>1</v>
      </c>
      <c r="H17" s="43">
        <v>2</v>
      </c>
      <c r="I17" s="43">
        <v>5</v>
      </c>
      <c r="J17" s="43">
        <v>46</v>
      </c>
      <c r="K17" s="44">
        <v>59.17</v>
      </c>
      <c r="L17" s="43">
        <v>3.82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/>
      <c r="I18" s="43">
        <v>23</v>
      </c>
      <c r="J18" s="43">
        <v>99</v>
      </c>
      <c r="K18" s="44">
        <v>342.17</v>
      </c>
      <c r="L18" s="52">
        <v>4.79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51</v>
      </c>
      <c r="F21" s="40">
        <v>40</v>
      </c>
      <c r="G21" s="40">
        <v>6</v>
      </c>
      <c r="H21" s="40">
        <v>8</v>
      </c>
      <c r="I21" s="40">
        <v>27</v>
      </c>
      <c r="J21" s="40">
        <v>210</v>
      </c>
      <c r="K21" s="41">
        <v>0.2</v>
      </c>
      <c r="L21" s="52">
        <v>13.35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28</v>
      </c>
      <c r="H23" s="19">
        <f t="shared" si="2"/>
        <v>26</v>
      </c>
      <c r="I23" s="19">
        <f t="shared" si="2"/>
        <v>104</v>
      </c>
      <c r="J23" s="19">
        <f t="shared" si="2"/>
        <v>776</v>
      </c>
      <c r="K23" s="25"/>
      <c r="L23" s="19">
        <f t="shared" ref="L23" si="3">SUM(L14:L22)</f>
        <v>73.259999999999991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1190</v>
      </c>
      <c r="G24" s="32">
        <f t="shared" ref="G24:J24" si="4">G13+G23</f>
        <v>53</v>
      </c>
      <c r="H24" s="32">
        <f t="shared" si="4"/>
        <v>48</v>
      </c>
      <c r="I24" s="32">
        <f t="shared" si="4"/>
        <v>196</v>
      </c>
      <c r="J24" s="32">
        <f t="shared" si="4"/>
        <v>1440</v>
      </c>
      <c r="K24" s="32"/>
      <c r="L24" s="32">
        <f t="shared" ref="L24" si="5">L13+L23</f>
        <v>143.49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1190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</v>
      </c>
      <c r="H196" s="34">
        <f t="shared" si="94"/>
        <v>48</v>
      </c>
      <c r="I196" s="34">
        <f t="shared" si="94"/>
        <v>196</v>
      </c>
      <c r="J196" s="34">
        <f t="shared" si="94"/>
        <v>1440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143.49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2024-10-04T11:33:04Z</dcterms:modified>
</cp:coreProperties>
</file>