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<sst xmlns="http://schemas.openxmlformats.org/spreadsheetml/2006/main" count="198" uniqueCount="52">
  <si>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</si>
  <si>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</si>
  <si>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</si>
  <si>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</si>
  <si>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</si>
  <si>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</si>
  <si>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</si>
  <si>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</si>
  <si>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</si>
  <si>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</si>
  <si>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</si>
  <si>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</si>
  <si>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</si>
  <si>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</si>
  <si>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</si>
  <si>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</si>
  <si>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</si>
  <si>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</si>
  <si>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</si>
  <si>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</si>
  <si>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</si>
  <si>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</si>
  <si>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</si>
  <si>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</si>
  <si>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</si>
  <si>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</si>
  <si>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</si>
  <si>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</si>
  <si>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</si>
  <si>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</si>
  <si>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</si>
  <si>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</si>
  <si>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</si>
  <si>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</si>
  <si>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</si>
  <si>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</si>
  <si>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</si>
  <si>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</si>
  <si>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</si>
  <si>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</si>
  <si>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</si>
  <si>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</si>
  <si>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компот из смеси сухофруктов</t>
  </si>
  <si>
    <t>картофель отварной</t>
  </si>
  <si>
    <t>жаркое по домашнему</t>
  </si>
  <si>
    <t>бананы</t>
  </si>
  <si>
    <t>свекла отварная дольками</t>
  </si>
  <si>
    <t>суп картофельный с крупой перловой</t>
  </si>
  <si>
    <t>тефтели из говядины с рисом</t>
  </si>
  <si>
    <t>сок фруктовый</t>
  </si>
  <si>
    <t>капуста белокачанная тушеная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</si>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</sst>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>
        <v>70</v>
      </c>
      <c r="G6" s="43">
        <v>8</v>
      </c>
      <c r="H6" s="43">
        <v>6</v>
      </c>
      <c r="I6" s="43">
        <v>17</v>
      </c>
      <c r="J6" s="43">
        <v>158</v>
      </c>
      <c r="K6" s="44">
        <v>590.04999999999995</v>
      </c>
      <c r="L6" s="53">
        <v>43.67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100</v>
      </c>
      <c r="G7" s="43">
        <v>3</v>
      </c>
      <c r="H7" s="43">
        <v>4</v>
      </c>
      <c r="I7" s="43">
        <v>25</v>
      </c>
      <c r="J7" s="43">
        <v>151</v>
      </c>
      <c r="K7" s="54">
        <v>310.17</v>
      </c>
      <c r="L7" s="52">
        <v>9.06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349.17</v>
      </c>
      <c r="L8" s="52">
        <v>6.79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90</v>
      </c>
      <c r="G10" s="43">
        <v>5</v>
      </c>
      <c r="H10" s="43">
        <v>5</v>
      </c>
      <c r="I10" s="43"/>
      <c r="J10" s="43">
        <v>41</v>
      </c>
      <c r="K10" s="44">
        <v>338.17</v>
      </c>
      <c r="L10" s="43">
        <v>14.62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 t="s">
        <v>46</v>
      </c>
      <c r="F12" s="43">
        <v>58</v>
      </c>
      <c r="G12" s="43">
        <v>1</v>
      </c>
      <c r="H12" s="43"/>
      <c r="I12" s="43">
        <v>6</v>
      </c>
      <c r="J12" s="43">
        <v>28</v>
      </c>
      <c r="K12" s="54">
        <v>54.28</v>
      </c>
      <c r="L12" s="43">
        <v>4.09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568</v>
      </c>
      <c r="G13" s="19">
        <f t="shared" ref="G13:J13" si="0">SUM(G6:G12)</f>
        <v>23</v>
      </c>
      <c r="H13" s="19">
        <f t="shared" si="0"/>
        <v>19</v>
      </c>
      <c r="I13" s="19">
        <f t="shared" si="0"/>
        <v>111</v>
      </c>
      <c r="J13" s="19">
        <f t="shared" si="0"/>
        <v>657</v>
      </c>
      <c r="K13" s="25"/>
      <c r="L13" s="19">
        <f t="shared" ref="L13" si="1">SUM(L6:L12)</f>
        <v>81.400000000000006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200</v>
      </c>
      <c r="G15" s="43">
        <v>2</v>
      </c>
      <c r="H15" s="43">
        <v>3</v>
      </c>
      <c r="I15" s="43">
        <v>13</v>
      </c>
      <c r="J15" s="43">
        <v>96</v>
      </c>
      <c r="K15" s="44">
        <v>101.17</v>
      </c>
      <c r="L15" s="52">
        <v>7.67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80</v>
      </c>
      <c r="G16" s="40">
        <v>13</v>
      </c>
      <c r="H16" s="40">
        <v>12</v>
      </c>
      <c r="I16" s="40">
        <v>3</v>
      </c>
      <c r="J16" s="40">
        <v>168</v>
      </c>
      <c r="K16" s="41">
        <v>619.04999999999995</v>
      </c>
      <c r="L16" s="52">
        <v>45.16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50</v>
      </c>
      <c r="G17" s="43">
        <v>1</v>
      </c>
      <c r="H17" s="43">
        <v>2</v>
      </c>
      <c r="I17" s="43">
        <v>5</v>
      </c>
      <c r="J17" s="43">
        <v>46</v>
      </c>
      <c r="K17" s="44">
        <v>139.16999999999999</v>
      </c>
      <c r="L17" s="43">
        <v>3.99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100</v>
      </c>
      <c r="G18" s="43">
        <v>1</v>
      </c>
      <c r="H18" s="43"/>
      <c r="I18" s="43">
        <v>23</v>
      </c>
      <c r="J18" s="43">
        <v>99</v>
      </c>
      <c r="K18" s="44">
        <v>389.17</v>
      </c>
      <c r="L18" s="52">
        <v>11.62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51</v>
      </c>
      <c r="F21" s="40">
        <v>150</v>
      </c>
      <c r="G21" s="40">
        <v>6</v>
      </c>
      <c r="H21" s="40">
        <v>8</v>
      </c>
      <c r="I21" s="40">
        <v>27</v>
      </c>
      <c r="J21" s="40">
        <v>210</v>
      </c>
      <c r="K21" s="41">
        <v>156.16999999999999</v>
      </c>
      <c r="L21" s="52">
        <v>7.61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2">SUM(G14:G22)</f>
        <v>28</v>
      </c>
      <c r="H23" s="19">
        <f t="shared" si="2"/>
        <v>26</v>
      </c>
      <c r="I23" s="19">
        <f t="shared" si="2"/>
        <v>104</v>
      </c>
      <c r="J23" s="19">
        <f t="shared" si="2"/>
        <v>776</v>
      </c>
      <c r="K23" s="25"/>
      <c r="L23" s="19">
        <f t="shared" ref="L23" si="3">SUM(L14:L22)</f>
        <v>79.22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1198</v>
      </c>
      <c r="G24" s="32">
        <f t="shared" ref="G24:J24" si="4">G13+G23</f>
        <v>51</v>
      </c>
      <c r="H24" s="32">
        <f t="shared" si="4"/>
        <v>45</v>
      </c>
      <c r="I24" s="32">
        <f t="shared" si="4"/>
        <v>215</v>
      </c>
      <c r="J24" s="32">
        <f t="shared" si="4"/>
        <v>1433</v>
      </c>
      <c r="K24" s="32"/>
      <c r="L24" s="32">
        <f t="shared" ref="L24" si="5">L13+L23</f>
        <v>160.62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1198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</v>
      </c>
      <c r="H196" s="34">
        <f t="shared" si="94"/>
        <v>45</v>
      </c>
      <c r="I196" s="34">
        <f t="shared" si="94"/>
        <v>215</v>
      </c>
      <c r="J196" s="34">
        <f t="shared" si="94"/>
        <v>1433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2024-10-02T12:27:51Z</dcterms:modified>
</cp:coreProperties>
</file>