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<sst xmlns="http://schemas.openxmlformats.org/spreadsheetml/2006/main" count="206" uniqueCount="60">
  <si>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</si>
  <si>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</si>
  <si>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</si>
  <si>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</si>
  <si>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</si>
  <si>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</si>
  <si>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</si>
  <si>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</si>
  <si>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</si>
  <si>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</si>
  <si>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</si>
  <si>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</si>
  <si>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</si>
  <si>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</si>
  <si>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</si>
  <si>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</si>
  <si>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</si>
  <si>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</si>
  <si>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</si>
  <si>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</si>
  <si>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</si>
  <si>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</si>
  <si>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</si>
  <si>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</si>
  <si>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</si>
  <si>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</si>
  <si>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</si>
  <si>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</si>
  <si>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</si>
  <si>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</si>
  <si>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</si>
  <si>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</si>
  <si>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</si>
  <si>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</si>
  <si>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</si>
  <si>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</si>
  <si>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</si>
  <si>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</si>
  <si>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</si>
  <si>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</si>
  <si>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</si>
  <si>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</si>
  <si>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</si>
  <si>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гречневая вязкая</t>
  </si>
  <si>
    <t>чай с молоком</t>
  </si>
  <si>
    <t>кефир</t>
  </si>
  <si>
    <t>438.05</t>
  </si>
  <si>
    <t>156.17</t>
  </si>
  <si>
    <t>378.17</t>
  </si>
  <si>
    <t>386.17</t>
  </si>
  <si>
    <t>суп картофельный с горохом</t>
  </si>
  <si>
    <t>птица запеченная</t>
  </si>
  <si>
    <t>рис отварной</t>
  </si>
  <si>
    <t>компот из изюма</t>
  </si>
  <si>
    <t>салат из белокачанной капусты с морковью</t>
  </si>
  <si>
    <t>102.17</t>
  </si>
  <si>
    <t>293.17</t>
  </si>
  <si>
    <t>45.17</t>
  </si>
  <si>
    <t>348.17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</si>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</sst>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116</v>
      </c>
      <c r="G6" s="40">
        <v>11</v>
      </c>
      <c r="H6" s="40">
        <v>17</v>
      </c>
      <c r="I6" s="40">
        <v>3</v>
      </c>
      <c r="J6" s="40">
        <v>170</v>
      </c>
      <c r="K6" s="41" t="s">
        <v>46</v>
      </c>
      <c r="L6" s="53">
        <v>30.42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 t="s">
        <v>47</v>
      </c>
      <c r="L7" s="52">
        <v>7.61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 t="s">
        <v>48</v>
      </c>
      <c r="L8" s="52">
        <v>6.99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117</v>
      </c>
      <c r="G11" s="43">
        <v>3</v>
      </c>
      <c r="H11" s="43">
        <v>3</v>
      </c>
      <c r="I11" s="43">
        <v>5</v>
      </c>
      <c r="J11" s="43">
        <v>54</v>
      </c>
      <c r="K11" s="54" t="s">
        <v>49</v>
      </c>
      <c r="L11" s="52">
        <v>13.72</v>
      </c>
    </row>
    <row r="12" spans="1:12" ht="15" x14ac:dyDescent="0.25">
      <c r="A12" s="23"/>
      <c r="B12" s="15"/>
      <c r="C12" s="11"/>
      <c r="D12" s="6"/>
      <c r="E12" s="51" t="s">
        <v>59</v>
      </c>
      <c r="F12" s="43">
        <v>17</v>
      </c>
      <c r="G12" s="43">
        <v>4</v>
      </c>
      <c r="H12" s="43">
        <v>4</v>
      </c>
      <c r="I12" s="43"/>
      <c r="J12" s="43">
        <v>51</v>
      </c>
      <c r="K12" s="54">
        <v>15.17</v>
      </c>
      <c r="L12" s="52">
        <v>11.95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31</v>
      </c>
      <c r="H13" s="19">
        <f t="shared" si="0"/>
        <v>34</v>
      </c>
      <c r="I13" s="19">
        <f t="shared" si="0"/>
        <v>85</v>
      </c>
      <c r="J13" s="19">
        <f t="shared" si="0"/>
        <v>731</v>
      </c>
      <c r="K13" s="25"/>
      <c r="L13" s="19">
        <f t="shared" ref="L13" si="1">SUM(L6:L12)</f>
        <v>73.86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54</v>
      </c>
      <c r="F14" s="43">
        <v>60</v>
      </c>
      <c r="G14" s="43">
        <v>2</v>
      </c>
      <c r="H14" s="43">
        <v>15</v>
      </c>
      <c r="I14" s="43">
        <v>14</v>
      </c>
      <c r="J14" s="43">
        <v>213</v>
      </c>
      <c r="K14" s="44" t="s">
        <v>57</v>
      </c>
      <c r="L14" s="43">
        <v>3.1</v>
      </c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 t="s">
        <v>55</v>
      </c>
      <c r="L15" s="52">
        <v>6.26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20</v>
      </c>
      <c r="H16" s="43">
        <v>28</v>
      </c>
      <c r="I16" s="43"/>
      <c r="J16" s="43">
        <v>338</v>
      </c>
      <c r="K16" s="44" t="s">
        <v>56</v>
      </c>
      <c r="L16" s="52">
        <v>37.68</v>
      </c>
    </row>
    <row r="17" spans="1:12" ht="15" x14ac:dyDescent="0.25">
      <c r="A17" s="23"/>
      <c r="B17" s="15"/>
      <c r="C17" s="11"/>
      <c r="D17" s="7" t="s">
        <v>29</v>
      </c>
      <c r="E17" s="51" t="s">
        <v>52</v>
      </c>
      <c r="F17" s="43">
        <v>150</v>
      </c>
      <c r="G17" s="43">
        <v>4</v>
      </c>
      <c r="H17" s="43">
        <v>4</v>
      </c>
      <c r="I17" s="43">
        <v>37</v>
      </c>
      <c r="J17" s="43">
        <v>202</v>
      </c>
      <c r="K17" s="44">
        <v>304</v>
      </c>
      <c r="L17" s="43">
        <v>13.18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/>
      <c r="H18" s="43"/>
      <c r="I18" s="43">
        <v>28</v>
      </c>
      <c r="J18" s="43">
        <v>116</v>
      </c>
      <c r="K18" s="44" t="s">
        <v>58</v>
      </c>
      <c r="L18" s="52">
        <v>7.01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</v>
      </c>
      <c r="H23" s="19">
        <f t="shared" si="2"/>
        <v>51</v>
      </c>
      <c r="I23" s="19">
        <f t="shared" si="2"/>
        <v>128</v>
      </c>
      <c r="J23" s="19">
        <f t="shared" si="2"/>
        <v>1150</v>
      </c>
      <c r="K23" s="25"/>
      <c r="L23" s="19">
        <f t="shared" ref="L23" si="3">SUM(L14:L22)</f>
        <v>70.400000000000006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1450</v>
      </c>
      <c r="G24" s="32">
        <f t="shared" ref="G24:J24" si="4">G13+G23</f>
        <v>65</v>
      </c>
      <c r="H24" s="32">
        <f t="shared" si="4"/>
        <v>85</v>
      </c>
      <c r="I24" s="32">
        <f t="shared" si="4"/>
        <v>213</v>
      </c>
      <c r="J24" s="32">
        <f t="shared" si="4"/>
        <v>1881</v>
      </c>
      <c r="K24" s="32"/>
      <c r="L24" s="32">
        <f t="shared" ref="L24" si="5">L13+L23</f>
        <v>144.26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</v>
      </c>
      <c r="H196" s="34">
        <f t="shared" si="94"/>
        <v>85</v>
      </c>
      <c r="I196" s="34">
        <f t="shared" si="94"/>
        <v>213</v>
      </c>
      <c r="J196" s="34">
        <f t="shared" si="94"/>
        <v>1881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2024-10-01T12:40:57Z</dcterms:modified>
</cp:coreProperties>
</file>