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<sst xmlns="http://schemas.openxmlformats.org/spreadsheetml/2006/main" count="197" uniqueCount="49">
  <si>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</si>
  <si>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</si>
  <si>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</si>
  <si>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</si>
  <si>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</si>
  <si>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</si>
  <si>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</si>
  <si>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</si>
  <si>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</si>
  <si>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</si>
  <si>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</si>
  <si>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</si>
  <si>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</si>
  <si>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</si>
  <si>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</si>
  <si>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</si>
  <si>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</si>
  <si>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</si>
  <si>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</si>
  <si>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</si>
  <si>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</si>
  <si>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</si>
  <si>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</si>
  <si>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</si>
  <si>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</si>
  <si>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</si>
  <si>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</si>
  <si>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</si>
  <si>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</si>
  <si>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</si>
  <si>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</si>
  <si>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</si>
  <si>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</si>
  <si>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</si>
  <si>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</si>
  <si>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</si>
  <si>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</si>
  <si>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</si>
  <si>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</si>
  <si>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</si>
  <si>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</si>
  <si>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</si>
  <si>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</si>
  <si>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гуляш из отварной говядины</t>
  </si>
  <si>
    <t>суп лапша по домашнему</t>
  </si>
  <si>
    <t>курица запеченная</t>
  </si>
  <si>
    <t>каша ячневая вязкая</t>
  </si>
  <si>
    <t>бананы</t>
  </si>
  <si>
    <t>каша пшеничная вязкая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</si>
</sst>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90</v>
      </c>
      <c r="G6" s="40">
        <v>20</v>
      </c>
      <c r="H6" s="40">
        <v>28</v>
      </c>
      <c r="I6" s="40"/>
      <c r="J6" s="40">
        <v>338</v>
      </c>
      <c r="K6" s="41">
        <v>293.17</v>
      </c>
      <c r="L6" s="53">
        <v>41.36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150</v>
      </c>
      <c r="G7" s="43">
        <v>4</v>
      </c>
      <c r="H7" s="43">
        <v>4</v>
      </c>
      <c r="I7" s="43">
        <v>24</v>
      </c>
      <c r="J7" s="43">
        <v>148</v>
      </c>
      <c r="K7" s="54">
        <v>174.17</v>
      </c>
      <c r="L7" s="52">
        <v>6.98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11</v>
      </c>
      <c r="J8" s="43">
        <v>47</v>
      </c>
      <c r="K8" s="44">
        <v>376.17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150</v>
      </c>
      <c r="G11" s="43">
        <v>1</v>
      </c>
      <c r="H11" s="43">
        <v>1</v>
      </c>
      <c r="I11" s="43">
        <v>20</v>
      </c>
      <c r="J11" s="43">
        <v>89</v>
      </c>
      <c r="K11" s="54">
        <v>338.17</v>
      </c>
      <c r="L11" s="52">
        <v>24.56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30</v>
      </c>
      <c r="H13" s="19">
        <f t="shared" si="0"/>
        <v>34</v>
      </c>
      <c r="I13" s="19">
        <f t="shared" si="0"/>
        <v>88</v>
      </c>
      <c r="J13" s="19">
        <f t="shared" si="0"/>
        <v>779</v>
      </c>
      <c r="K13" s="25"/>
      <c r="L13" s="19">
        <f t="shared" ref="L13" si="1">SUM(L6:L12)</f>
        <v>78.460000000000008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44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2.78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17</v>
      </c>
      <c r="H16" s="43">
        <v>16</v>
      </c>
      <c r="I16" s="43">
        <v>4</v>
      </c>
      <c r="J16" s="43">
        <v>211</v>
      </c>
      <c r="K16" s="44">
        <v>246.17</v>
      </c>
      <c r="L16" s="52">
        <v>55.14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150</v>
      </c>
      <c r="G17" s="43">
        <v>4</v>
      </c>
      <c r="H17" s="43">
        <v>4</v>
      </c>
      <c r="I17" s="43">
        <v>27</v>
      </c>
      <c r="J17" s="43">
        <v>162</v>
      </c>
      <c r="K17" s="44">
        <v>157.01</v>
      </c>
      <c r="L17" s="43">
        <v>6.86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11</v>
      </c>
      <c r="J18" s="43">
        <v>47</v>
      </c>
      <c r="K18" s="44">
        <v>376.17</v>
      </c>
      <c r="L18" s="52">
        <v>2.39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47</v>
      </c>
      <c r="F21" s="43">
        <v>85</v>
      </c>
      <c r="G21" s="43">
        <v>1</v>
      </c>
      <c r="H21" s="43">
        <v>1</v>
      </c>
      <c r="I21" s="43">
        <v>20</v>
      </c>
      <c r="J21" s="43">
        <v>89</v>
      </c>
      <c r="K21" s="54">
        <v>338.17</v>
      </c>
      <c r="L21" s="52">
        <v>13.81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29</v>
      </c>
      <c r="H23" s="19">
        <f t="shared" si="2"/>
        <v>28</v>
      </c>
      <c r="I23" s="19">
        <f t="shared" si="2"/>
        <v>105</v>
      </c>
      <c r="J23" s="19">
        <f t="shared" si="2"/>
        <v>766</v>
      </c>
      <c r="K23" s="25"/>
      <c r="L23" s="19">
        <f t="shared" ref="L23" si="3">SUM(L14:L22)</f>
        <v>84.15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1465</v>
      </c>
      <c r="G24" s="32">
        <f t="shared" ref="G24:J24" si="4">G13+G23</f>
        <v>59</v>
      </c>
      <c r="H24" s="32">
        <f t="shared" si="4"/>
        <v>62</v>
      </c>
      <c r="I24" s="32">
        <f t="shared" si="4"/>
        <v>193</v>
      </c>
      <c r="J24" s="32">
        <f t="shared" si="4"/>
        <v>1545</v>
      </c>
      <c r="K24" s="32"/>
      <c r="L24" s="32">
        <f t="shared" ref="L24" si="5">L13+L23</f>
        <v>162.61000000000001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62</v>
      </c>
      <c r="I196" s="34">
        <f t="shared" si="94"/>
        <v>193</v>
      </c>
      <c r="J196" s="34">
        <f t="shared" si="94"/>
        <v>1545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162.61000000000001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2024-09-27T10:50:13Z</dcterms:modified>
</cp:coreProperties>
</file>