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<sst xmlns="http://schemas.openxmlformats.org/spreadsheetml/2006/main" count="196" uniqueCount="49">
  <si>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</si>
  <si>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</si>
  <si>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</si>
  <si>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</si>
  <si>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</si>
  <si>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</si>
  <si>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</si>
  <si>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</si>
  <si>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</si>
  <si>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</si>
  <si>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</si>
  <si>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</si>
  <si>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</si>
  <si>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</si>
  <si>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</si>
  <si>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</si>
  <si>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</si>
  <si>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</si>
  <si>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</si>
  <si>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</si>
  <si>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</si>
  <si>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</si>
  <si>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</si>
  <si>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</si>
  <si>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</si>
  <si>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</si>
  <si>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</si>
  <si>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</si>
  <si>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</si>
  <si>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</si>
  <si>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</si>
  <si>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</si>
  <si>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</si>
  <si>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</si>
  <si>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</si>
  <si>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</si>
  <si>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</si>
  <si>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</si>
  <si>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</si>
  <si>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</si>
  <si>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</si>
  <si>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</si>
  <si>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</si>
  <si>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гуляш из отварной говядины</t>
  </si>
  <si>
    <t>каша перловая вязкая</t>
  </si>
  <si>
    <t>пряники</t>
  </si>
  <si>
    <t>салат из свеклы и зеленого горошка</t>
  </si>
  <si>
    <t>суп лапша по домашнему</t>
  </si>
  <si>
    <t>жаркое из говядины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</si>
</sst>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90</v>
      </c>
      <c r="G6" s="40">
        <v>17</v>
      </c>
      <c r="H6" s="40">
        <v>16</v>
      </c>
      <c r="I6" s="40">
        <v>4</v>
      </c>
      <c r="J6" s="40">
        <v>211</v>
      </c>
      <c r="K6" s="41">
        <v>246.17</v>
      </c>
      <c r="L6" s="53">
        <v>55.49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5</v>
      </c>
      <c r="H7" s="43">
        <v>5</v>
      </c>
      <c r="I7" s="43">
        <v>22</v>
      </c>
      <c r="J7" s="43">
        <v>152</v>
      </c>
      <c r="K7" s="54">
        <v>156.16999999999999</v>
      </c>
      <c r="L7" s="52">
        <v>6.62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11</v>
      </c>
      <c r="J8" s="43">
        <v>47</v>
      </c>
      <c r="K8" s="44">
        <v>376.17</v>
      </c>
      <c r="L8" s="52">
        <v>2.39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27</v>
      </c>
      <c r="G11" s="43">
        <v>2</v>
      </c>
      <c r="H11" s="43">
        <v>1</v>
      </c>
      <c r="I11" s="43">
        <v>31</v>
      </c>
      <c r="J11" s="43">
        <v>134</v>
      </c>
      <c r="K11" s="54">
        <v>1</v>
      </c>
      <c r="L11" s="52">
        <v>4.95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517</v>
      </c>
      <c r="G13" s="19">
        <f t="shared" ref="G13:J13" si="0">SUM(G6:G12)</f>
        <v>29</v>
      </c>
      <c r="H13" s="19">
        <f t="shared" si="0"/>
        <v>23</v>
      </c>
      <c r="I13" s="19">
        <f t="shared" si="0"/>
        <v>101</v>
      </c>
      <c r="J13" s="19">
        <f t="shared" si="0"/>
        <v>701</v>
      </c>
      <c r="K13" s="25"/>
      <c r="L13" s="19">
        <f t="shared" ref="L13" si="1">SUM(L6:L12)</f>
        <v>72.62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>
        <v>113.17</v>
      </c>
      <c r="L15" s="52">
        <v>2.78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200</v>
      </c>
      <c r="G16" s="43">
        <v>8</v>
      </c>
      <c r="H16" s="43">
        <v>6</v>
      </c>
      <c r="I16" s="43">
        <v>17</v>
      </c>
      <c r="J16" s="43">
        <v>158</v>
      </c>
      <c r="K16" s="44">
        <v>590.04999999999995</v>
      </c>
      <c r="L16" s="52">
        <v>48.69</v>
      </c>
    </row>
    <row r="17" spans="1:12" ht="15" x14ac:dyDescent="0.25">
      <c r="A17" s="23"/>
      <c r="B17" s="15"/>
      <c r="C17" s="11"/>
      <c r="D17" s="7" t="s">
        <v>29</v>
      </c>
      <c r="E17" s="51" t="s">
        <v>46</v>
      </c>
      <c r="F17" s="43">
        <v>60</v>
      </c>
      <c r="G17" s="43">
        <v>1</v>
      </c>
      <c r="H17" s="43">
        <v>2</v>
      </c>
      <c r="I17" s="43">
        <v>4</v>
      </c>
      <c r="J17" s="43">
        <v>41</v>
      </c>
      <c r="K17" s="44">
        <v>53.17</v>
      </c>
      <c r="L17" s="43">
        <v>10.23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11</v>
      </c>
      <c r="J18" s="43">
        <v>47</v>
      </c>
      <c r="K18" s="44">
        <v>376.17</v>
      </c>
      <c r="L18" s="52">
        <v>2.39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5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16</v>
      </c>
      <c r="H23" s="19">
        <f t="shared" si="2"/>
        <v>15</v>
      </c>
      <c r="I23" s="19">
        <f t="shared" si="2"/>
        <v>75</v>
      </c>
      <c r="J23" s="19">
        <f t="shared" si="2"/>
        <v>503</v>
      </c>
      <c r="K23" s="25"/>
      <c r="L23" s="19">
        <f t="shared" ref="L23" si="3">SUM(L14:L22)</f>
        <v>67.260000000000005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1277</v>
      </c>
      <c r="G24" s="32">
        <f t="shared" ref="G24:J24" si="4">G13+G23</f>
        <v>45</v>
      </c>
      <c r="H24" s="32">
        <f t="shared" si="4"/>
        <v>38</v>
      </c>
      <c r="I24" s="32">
        <f t="shared" si="4"/>
        <v>176</v>
      </c>
      <c r="J24" s="32">
        <f t="shared" si="4"/>
        <v>1204</v>
      </c>
      <c r="K24" s="32"/>
      <c r="L24" s="32">
        <f t="shared" ref="L24" si="5">L13+L23</f>
        <v>139.88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</v>
      </c>
      <c r="H196" s="34">
        <f t="shared" si="94"/>
        <v>38</v>
      </c>
      <c r="I196" s="34">
        <f t="shared" si="94"/>
        <v>176</v>
      </c>
      <c r="J196" s="34">
        <f t="shared" si="94"/>
        <v>1204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2024-09-25T11:47:55Z</dcterms:modified>
</cp:coreProperties>
</file>