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<sst xmlns="http://schemas.openxmlformats.org/spreadsheetml/2006/main" count="198" uniqueCount="52">
  <si>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</si>
  <si>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</si>
  <si>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</si>
  <si>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</si>
  <si>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</si>
  <si>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</si>
  <si>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</si>
  <si>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</si>
  <si>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</si>
  <si>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</si>
  <si>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</si>
  <si>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</si>
  <si>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</si>
  <si>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</si>
  <si>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</si>
  <si>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</si>
  <si>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</si>
  <si>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</si>
  <si>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</si>
  <si>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</si>
  <si>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</si>
  <si>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</si>
  <si>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</si>
  <si>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</si>
  <si>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</si>
  <si>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</si>
  <si>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</si>
  <si>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</si>
  <si>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</si>
  <si>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</si>
  <si>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</si>
  <si>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</si>
  <si>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</si>
  <si>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</si>
  <si>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</si>
  <si>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</si>
  <si>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</si>
  <si>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</si>
  <si>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</si>
  <si>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</si>
  <si>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</si>
  <si>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</si>
  <si>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</si>
  <si>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салат овощной с яблоками</t>
  </si>
  <si>
    <t>компот из яблок</t>
  </si>
  <si>
    <t>яблоки</t>
  </si>
  <si>
    <t>каша гречневая вязкая</t>
  </si>
  <si>
    <t>тефтели из говядины с рисом</t>
  </si>
  <si>
    <t>каша пеничная вязкая</t>
  </si>
  <si>
    <t>суп харчо с рисом</t>
  </si>
  <si>
    <t>котлеты из говядины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</si>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</sst>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5</v>
      </c>
      <c r="H6" s="40">
        <v>5</v>
      </c>
      <c r="I6" s="40">
        <v>22</v>
      </c>
      <c r="J6" s="40">
        <v>152</v>
      </c>
      <c r="K6" s="41">
        <v>156.16999999999999</v>
      </c>
      <c r="L6" s="53">
        <v>7.61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90</v>
      </c>
      <c r="G7" s="43">
        <v>10</v>
      </c>
      <c r="H7" s="43">
        <v>10</v>
      </c>
      <c r="I7" s="43">
        <v>17</v>
      </c>
      <c r="J7" s="43">
        <v>174</v>
      </c>
      <c r="K7" s="54">
        <v>619.04999999999995</v>
      </c>
      <c r="L7" s="52">
        <v>51.33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0</v>
      </c>
      <c r="I8" s="43">
        <v>29</v>
      </c>
      <c r="J8" s="43">
        <v>118</v>
      </c>
      <c r="K8" s="44">
        <v>376.17</v>
      </c>
      <c r="L8" s="52">
        <v>2.78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1</v>
      </c>
      <c r="H11" s="43">
        <v>0</v>
      </c>
      <c r="I11" s="43">
        <v>6</v>
      </c>
      <c r="J11" s="43">
        <v>30</v>
      </c>
      <c r="K11" s="54">
        <v>56.17</v>
      </c>
      <c r="L11" s="52">
        <v>4.13</v>
      </c>
    </row>
    <row r="12" spans="1:12" ht="15" x14ac:dyDescent="0.25">
      <c r="A12" s="23"/>
      <c r="B12" s="15"/>
      <c r="C12" s="11"/>
      <c r="D12" s="6"/>
      <c r="E12" s="51" t="s">
        <v>45</v>
      </c>
      <c r="F12" s="43">
        <v>100</v>
      </c>
      <c r="G12" s="43">
        <v>0</v>
      </c>
      <c r="H12" s="43"/>
      <c r="I12" s="43">
        <v>10</v>
      </c>
      <c r="J12" s="43">
        <v>47</v>
      </c>
      <c r="K12" s="54">
        <v>338.17</v>
      </c>
      <c r="L12" s="52">
        <v>9.4499999999999993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</v>
      </c>
      <c r="H13" s="19">
        <f t="shared" si="0"/>
        <v>16</v>
      </c>
      <c r="I13" s="19">
        <f t="shared" si="0"/>
        <v>117</v>
      </c>
      <c r="J13" s="19">
        <f t="shared" si="0"/>
        <v>678</v>
      </c>
      <c r="K13" s="25"/>
      <c r="L13" s="19">
        <f t="shared" ref="L13" si="1">SUM(L6:L12)</f>
        <v>78.47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48</v>
      </c>
      <c r="F14" s="43">
        <v>150</v>
      </c>
      <c r="G14" s="43">
        <v>4</v>
      </c>
      <c r="H14" s="43">
        <v>4</v>
      </c>
      <c r="I14" s="43">
        <v>27</v>
      </c>
      <c r="J14" s="43">
        <v>162</v>
      </c>
      <c r="K14" s="44">
        <v>157.01</v>
      </c>
      <c r="L14" s="43">
        <v>6.86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4</v>
      </c>
      <c r="I15" s="43">
        <v>18</v>
      </c>
      <c r="J15" s="43">
        <v>119</v>
      </c>
      <c r="K15" s="44">
        <v>204.21</v>
      </c>
      <c r="L15" s="52">
        <v>10.94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14</v>
      </c>
      <c r="G16" s="43">
        <v>14</v>
      </c>
      <c r="H16" s="43">
        <v>13</v>
      </c>
      <c r="I16" s="43">
        <v>14</v>
      </c>
      <c r="J16" s="43">
        <v>228</v>
      </c>
      <c r="K16" s="44">
        <v>268.17</v>
      </c>
      <c r="L16" s="52">
        <v>45.78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60</v>
      </c>
      <c r="G17" s="43">
        <v>2</v>
      </c>
      <c r="H17" s="43">
        <v>15</v>
      </c>
      <c r="I17" s="43">
        <v>14</v>
      </c>
      <c r="J17" s="43">
        <v>213</v>
      </c>
      <c r="K17" s="44">
        <v>45.17</v>
      </c>
      <c r="L17" s="43">
        <v>3.49</v>
      </c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342.17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724</v>
      </c>
      <c r="G23" s="19">
        <f t="shared" ref="G23:J23" si="2">SUM(G14:G22)</f>
        <v>28</v>
      </c>
      <c r="H23" s="19">
        <f t="shared" si="2"/>
        <v>37</v>
      </c>
      <c r="I23" s="19">
        <f t="shared" si="2"/>
        <v>136</v>
      </c>
      <c r="J23" s="19">
        <f t="shared" si="2"/>
        <v>1005</v>
      </c>
      <c r="K23" s="25"/>
      <c r="L23" s="19">
        <f t="shared" ref="L23" si="3">SUM(L14:L22)</f>
        <v>79.55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1374</v>
      </c>
      <c r="G24" s="32">
        <f t="shared" ref="G24:J24" si="4">G13+G23</f>
        <v>50</v>
      </c>
      <c r="H24" s="32">
        <f t="shared" si="4"/>
        <v>53</v>
      </c>
      <c r="I24" s="32">
        <f t="shared" si="4"/>
        <v>253</v>
      </c>
      <c r="J24" s="32">
        <f t="shared" si="4"/>
        <v>1683</v>
      </c>
      <c r="K24" s="32"/>
      <c r="L24" s="32">
        <f t="shared" ref="L24" si="5">L13+L23</f>
        <v>158.01999999999998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53</v>
      </c>
      <c r="I196" s="34">
        <f t="shared" si="94"/>
        <v>253</v>
      </c>
      <c r="J196" s="34">
        <f t="shared" si="94"/>
        <v>1683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158.01999999999998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2024-09-19T12:59:14Z</dcterms:modified>
</cp:coreProperties>
</file>