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<sst xmlns="http://schemas.openxmlformats.org/spreadsheetml/2006/main" count="200" uniqueCount="53">
  <si>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</si>
  <si>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</si>
  <si>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</si>
  <si>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</si>
  <si>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</si>
  <si>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</si>
  <si>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</si>
  <si>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</si>
  <si>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</si>
  <si>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</si>
  <si>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</si>
  <si>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</si>
  <si>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</si>
  <si>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</si>
  <si>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</si>
  <si>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</si>
  <si>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</si>
  <si>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</si>
  <si>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</si>
  <si>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</si>
  <si>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</si>
  <si>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</si>
  <si>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</si>
  <si>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</si>
  <si>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</si>
  <si>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</si>
  <si>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</si>
  <si>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</si>
  <si>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</si>
  <si>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</si>
  <si>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</si>
  <si>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</si>
  <si>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</si>
  <si>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</si>
  <si>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</si>
  <si>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</si>
  <si>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</si>
  <si>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</si>
  <si>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</si>
  <si>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</si>
  <si>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</si>
  <si>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</si>
  <si>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каша ячневая вязкая</t>
  </si>
  <si>
    <t>курица отварная</t>
  </si>
  <si>
    <t>каша перловая вязкая</t>
  </si>
  <si>
    <t>суп картотофельный с бобовыми горох</t>
  </si>
  <si>
    <t>курица запеченная</t>
  </si>
  <si>
    <t>салат овощной с яблоками</t>
  </si>
  <si>
    <t>салат из моркови и яблок</t>
  </si>
  <si>
    <t>чай с лимоном</t>
  </si>
  <si>
    <t>компот из кураги</t>
  </si>
  <si>
    <t>яйцо отварное</t>
  </si>
  <si>
    <t>сыр полутвердый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</si>
</sst>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150</v>
      </c>
      <c r="G6" s="43">
        <v>4</v>
      </c>
      <c r="H6" s="43">
        <v>4</v>
      </c>
      <c r="I6" s="43">
        <v>24</v>
      </c>
      <c r="J6" s="43">
        <v>148</v>
      </c>
      <c r="K6" s="44">
        <v>174.17</v>
      </c>
      <c r="L6" s="53">
        <v>6.98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80</v>
      </c>
      <c r="G7" s="43">
        <v>4</v>
      </c>
      <c r="H7" s="43">
        <v>4</v>
      </c>
      <c r="I7" s="43">
        <v>27</v>
      </c>
      <c r="J7" s="43">
        <v>162</v>
      </c>
      <c r="K7" s="54">
        <v>157.01</v>
      </c>
      <c r="L7" s="52">
        <v>36.619999999999997</v>
      </c>
    </row>
    <row r="8" spans="1:12" ht="15" x14ac:dyDescent="0.25">
      <c r="A8" s="23"/>
      <c r="B8" s="15"/>
      <c r="C8" s="11"/>
      <c r="D8" s="7" t="s">
        <v>22</v>
      </c>
      <c r="E8" s="51" t="s">
        <v>49</v>
      </c>
      <c r="F8" s="43">
        <v>200</v>
      </c>
      <c r="G8" s="43"/>
      <c r="H8" s="43"/>
      <c r="I8" s="43">
        <v>20</v>
      </c>
      <c r="J8" s="43">
        <v>79</v>
      </c>
      <c r="K8" s="44">
        <v>377.17</v>
      </c>
      <c r="L8" s="52">
        <v>3.81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 t="s">
        <v>52</v>
      </c>
      <c r="F10" s="43">
        <v>20</v>
      </c>
      <c r="G10" s="43">
        <v>4</v>
      </c>
      <c r="H10" s="43">
        <v>4</v>
      </c>
      <c r="I10" s="43"/>
      <c r="J10" s="43">
        <v>51</v>
      </c>
      <c r="K10" s="44">
        <v>15.17</v>
      </c>
      <c r="L10" s="43">
        <v>14.76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60</v>
      </c>
      <c r="G11" s="43">
        <v>1</v>
      </c>
      <c r="H11" s="43"/>
      <c r="I11" s="43">
        <v>6</v>
      </c>
      <c r="J11" s="43">
        <v>30</v>
      </c>
      <c r="K11" s="54">
        <v>56.17</v>
      </c>
      <c r="L11" s="43">
        <v>4.13</v>
      </c>
    </row>
    <row r="12" spans="1:12" ht="15" x14ac:dyDescent="0.25">
      <c r="A12" s="23"/>
      <c r="B12" s="15"/>
      <c r="C12" s="11"/>
      <c r="D12" s="6"/>
      <c r="E12" s="42" t="s">
        <v>51</v>
      </c>
      <c r="F12" s="43">
        <v>40</v>
      </c>
      <c r="G12" s="43">
        <v>5</v>
      </c>
      <c r="H12" s="43">
        <v>4</v>
      </c>
      <c r="I12" s="43"/>
      <c r="J12" s="43">
        <v>23</v>
      </c>
      <c r="K12" s="54">
        <v>5.0999999999999996</v>
      </c>
      <c r="L12" s="43">
        <v>10.71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23</v>
      </c>
      <c r="H13" s="19">
        <f t="shared" si="0"/>
        <v>17</v>
      </c>
      <c r="I13" s="19">
        <f t="shared" si="0"/>
        <v>107</v>
      </c>
      <c r="J13" s="19">
        <f t="shared" si="0"/>
        <v>649</v>
      </c>
      <c r="K13" s="25"/>
      <c r="L13" s="19">
        <f t="shared" ref="L13" si="1">SUM(L6:L12)</f>
        <v>80.180000000000007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50</v>
      </c>
      <c r="G14" s="43">
        <v>1</v>
      </c>
      <c r="H14" s="43">
        <v>3</v>
      </c>
      <c r="I14" s="43">
        <v>4</v>
      </c>
      <c r="J14" s="43">
        <v>48</v>
      </c>
      <c r="K14" s="44">
        <v>59.17</v>
      </c>
      <c r="L14" s="43">
        <v>3.52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45</v>
      </c>
      <c r="F15" s="43">
        <v>250</v>
      </c>
      <c r="G15" s="43">
        <v>6</v>
      </c>
      <c r="H15" s="43">
        <v>6</v>
      </c>
      <c r="I15" s="43">
        <v>20</v>
      </c>
      <c r="J15" s="43">
        <v>155</v>
      </c>
      <c r="K15" s="44">
        <v>102.17</v>
      </c>
      <c r="L15" s="52">
        <v>7.66</v>
      </c>
    </row>
    <row r="16" spans="1:12" ht="15" x14ac:dyDescent="0.25">
      <c r="A16" s="23"/>
      <c r="B16" s="15"/>
      <c r="C16" s="11"/>
      <c r="D16" s="7" t="s">
        <v>28</v>
      </c>
      <c r="E16" s="39" t="s">
        <v>46</v>
      </c>
      <c r="F16" s="40">
        <v>80</v>
      </c>
      <c r="G16" s="40">
        <v>21</v>
      </c>
      <c r="H16" s="40">
        <v>28</v>
      </c>
      <c r="I16" s="40"/>
      <c r="J16" s="40">
        <v>338</v>
      </c>
      <c r="K16" s="41">
        <v>293.17</v>
      </c>
      <c r="L16" s="52">
        <v>37.76</v>
      </c>
    </row>
    <row r="17" spans="1:12" ht="15" x14ac:dyDescent="0.25">
      <c r="A17" s="23"/>
      <c r="B17" s="15"/>
      <c r="C17" s="11"/>
      <c r="D17" s="7" t="s">
        <v>29</v>
      </c>
      <c r="E17" s="51" t="s">
        <v>44</v>
      </c>
      <c r="F17" s="43">
        <v>150</v>
      </c>
      <c r="G17" s="43">
        <v>5</v>
      </c>
      <c r="H17" s="43">
        <v>5</v>
      </c>
      <c r="I17" s="43">
        <v>22</v>
      </c>
      <c r="J17" s="43">
        <v>152</v>
      </c>
      <c r="K17" s="44">
        <v>156.16999999999999</v>
      </c>
      <c r="L17" s="43">
        <v>6.62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>
        <v>0</v>
      </c>
      <c r="I18" s="43">
        <v>30</v>
      </c>
      <c r="J18" s="43">
        <v>126</v>
      </c>
      <c r="K18" s="44">
        <v>348.17</v>
      </c>
      <c r="L18" s="52">
        <v>7.18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89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52</v>
      </c>
      <c r="F21" s="40">
        <v>20</v>
      </c>
      <c r="G21" s="40">
        <v>4</v>
      </c>
      <c r="H21" s="40">
        <v>4</v>
      </c>
      <c r="I21" s="40"/>
      <c r="J21" s="40">
        <v>51</v>
      </c>
      <c r="K21" s="41">
        <v>15.17</v>
      </c>
      <c r="L21" s="52">
        <v>15.02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43</v>
      </c>
      <c r="H23" s="19">
        <f t="shared" si="2"/>
        <v>47</v>
      </c>
      <c r="I23" s="19">
        <f t="shared" si="2"/>
        <v>106</v>
      </c>
      <c r="J23" s="19">
        <f t="shared" si="2"/>
        <v>959</v>
      </c>
      <c r="K23" s="25"/>
      <c r="L23" s="19">
        <f t="shared" ref="L23" si="3">SUM(L14:L22)</f>
        <v>80.929999999999993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1400</v>
      </c>
      <c r="G24" s="32">
        <f t="shared" ref="G24:J24" si="4">G13+G23</f>
        <v>66</v>
      </c>
      <c r="H24" s="32">
        <f t="shared" si="4"/>
        <v>64</v>
      </c>
      <c r="I24" s="32">
        <f t="shared" si="4"/>
        <v>213</v>
      </c>
      <c r="J24" s="32">
        <f t="shared" si="4"/>
        <v>1608</v>
      </c>
      <c r="K24" s="32"/>
      <c r="L24" s="32">
        <f t="shared" ref="L24" si="5">L13+L23</f>
        <v>161.11000000000001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</v>
      </c>
      <c r="H196" s="34">
        <f t="shared" si="94"/>
        <v>64</v>
      </c>
      <c r="I196" s="34">
        <f t="shared" si="94"/>
        <v>213</v>
      </c>
      <c r="J196" s="34">
        <f t="shared" si="94"/>
        <v>1608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161.11000000000001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2024-09-13T11:18:44Z</dcterms:modified>
</cp:coreProperties>
</file>