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<sst xmlns="http://schemas.openxmlformats.org/spreadsheetml/2006/main" count="200" uniqueCount="53">
  <si>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</si>
  <si>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</si>
  <si>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</si>
  <si>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</si>
  <si>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</si>
  <si>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</si>
  <si>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</si>
  <si>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</si>
  <si>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</si>
  <si>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</si>
  <si>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</si>
  <si>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</si>
  <si>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</si>
  <si>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</si>
  <si>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</si>
  <si>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</si>
  <si>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</si>
  <si>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</si>
  <si>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</si>
  <si>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</si>
  <si>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</si>
  <si>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</si>
  <si>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</si>
  <si>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</si>
  <si>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</si>
  <si>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</si>
  <si>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</si>
  <si>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</si>
  <si>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</si>
  <si>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</si>
  <si>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</si>
  <si>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</si>
  <si>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</si>
  <si>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</si>
  <si>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</si>
  <si>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</si>
  <si>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</si>
  <si>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</si>
  <si>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</si>
  <si>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</si>
  <si>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</si>
  <si>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</si>
  <si>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жаркое из говядины</t>
  </si>
  <si>
    <t>салат из белокачанной капусты с морковью</t>
  </si>
  <si>
    <t>бананы</t>
  </si>
  <si>
    <t>компот из сухофруктов</t>
  </si>
  <si>
    <t>суп картофельный с крупой перловой</t>
  </si>
  <si>
    <t>рыба минтай тушеная в томате с овощами</t>
  </si>
  <si>
    <t>сок фруктовый</t>
  </si>
  <si>
    <t>салат из свеклы с зеленым горошком</t>
  </si>
  <si>
    <t>макаронные изделия отварные</t>
  </si>
  <si>
    <t>150/5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</si>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</sst>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190</v>
      </c>
      <c r="G6" s="40">
        <v>8</v>
      </c>
      <c r="H6" s="40">
        <v>6</v>
      </c>
      <c r="I6" s="40">
        <v>17</v>
      </c>
      <c r="J6" s="40">
        <v>158</v>
      </c>
      <c r="K6" s="41">
        <v>590.04999999999995</v>
      </c>
      <c r="L6" s="53">
        <v>51.05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2</v>
      </c>
      <c r="H7" s="43">
        <v>15</v>
      </c>
      <c r="I7" s="43">
        <v>14</v>
      </c>
      <c r="J7" s="43">
        <v>213</v>
      </c>
      <c r="K7" s="54">
        <v>54.17</v>
      </c>
      <c r="L7" s="52">
        <v>3.49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0</v>
      </c>
      <c r="I8" s="43">
        <v>29</v>
      </c>
      <c r="J8" s="43">
        <v>118</v>
      </c>
      <c r="K8" s="44">
        <v>349.17</v>
      </c>
      <c r="L8" s="52">
        <v>7.18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90</v>
      </c>
      <c r="G11" s="43">
        <v>1</v>
      </c>
      <c r="H11" s="43">
        <v>1</v>
      </c>
      <c r="I11" s="43">
        <v>20</v>
      </c>
      <c r="J11" s="43">
        <v>89</v>
      </c>
      <c r="K11" s="54">
        <v>338.17</v>
      </c>
      <c r="L11" s="52">
        <v>14.72</v>
      </c>
    </row>
    <row r="12" spans="1:12" ht="15" x14ac:dyDescent="0.25">
      <c r="A12" s="23"/>
      <c r="B12" s="15"/>
      <c r="C12" s="11"/>
      <c r="D12" s="6"/>
      <c r="E12" s="51" t="s">
        <v>52</v>
      </c>
      <c r="F12" s="43">
        <v>15</v>
      </c>
      <c r="G12" s="43">
        <v>4</v>
      </c>
      <c r="H12" s="43"/>
      <c r="I12" s="43"/>
      <c r="J12" s="43">
        <v>52</v>
      </c>
      <c r="K12" s="54">
        <v>15.17</v>
      </c>
      <c r="L12" s="52">
        <v>10.55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21</v>
      </c>
      <c r="H13" s="19">
        <f t="shared" si="0"/>
        <v>23</v>
      </c>
      <c r="I13" s="19">
        <f t="shared" si="0"/>
        <v>113</v>
      </c>
      <c r="J13" s="19">
        <f t="shared" si="0"/>
        <v>787</v>
      </c>
      <c r="K13" s="25"/>
      <c r="L13" s="19">
        <f t="shared" ref="L13" si="1">SUM(L6:L12)</f>
        <v>90.16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50</v>
      </c>
      <c r="F14" s="43" t="s">
        <v>51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14.06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6.53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60</v>
      </c>
      <c r="G16" s="43">
        <v>11</v>
      </c>
      <c r="H16" s="43">
        <v>6</v>
      </c>
      <c r="I16" s="43">
        <v>5</v>
      </c>
      <c r="J16" s="43">
        <v>114</v>
      </c>
      <c r="K16" s="44">
        <v>229.17</v>
      </c>
      <c r="L16" s="52">
        <v>19.079999999999998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10.19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>
        <v>389.17</v>
      </c>
      <c r="L18" s="52">
        <v>14.2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44</v>
      </c>
      <c r="F21" s="43">
        <v>90</v>
      </c>
      <c r="G21" s="43">
        <v>1</v>
      </c>
      <c r="H21" s="43">
        <v>1</v>
      </c>
      <c r="I21" s="43">
        <v>20</v>
      </c>
      <c r="J21" s="43">
        <v>89</v>
      </c>
      <c r="K21" s="54">
        <v>338.17</v>
      </c>
      <c r="L21" s="52">
        <v>15.08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28</v>
      </c>
      <c r="H23" s="19">
        <f t="shared" si="2"/>
        <v>19</v>
      </c>
      <c r="I23" s="19">
        <f t="shared" si="2"/>
        <v>147</v>
      </c>
      <c r="J23" s="19">
        <f t="shared" si="2"/>
        <v>869</v>
      </c>
      <c r="K23" s="25"/>
      <c r="L23" s="19">
        <f t="shared" ref="L23" si="3">SUM(L14:L22)</f>
        <v>82.31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1315</v>
      </c>
      <c r="G24" s="32">
        <f t="shared" ref="G24:J24" si="4">G13+G23</f>
        <v>49</v>
      </c>
      <c r="H24" s="32">
        <f t="shared" si="4"/>
        <v>42</v>
      </c>
      <c r="I24" s="32">
        <f t="shared" si="4"/>
        <v>260</v>
      </c>
      <c r="J24" s="32">
        <f t="shared" si="4"/>
        <v>1656</v>
      </c>
      <c r="K24" s="32"/>
      <c r="L24" s="32">
        <f t="shared" ref="L24" si="5">L13+L23</f>
        <v>172.47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</v>
      </c>
      <c r="H196" s="34">
        <f t="shared" si="94"/>
        <v>42</v>
      </c>
      <c r="I196" s="34">
        <f t="shared" si="94"/>
        <v>260</v>
      </c>
      <c r="J196" s="34">
        <f t="shared" si="94"/>
        <v>1656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172.47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2024-09-13T10:15:35Z</dcterms:modified>
</cp:coreProperties>
</file>