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<sst xmlns="http://schemas.openxmlformats.org/spreadsheetml/2006/main" count="199" uniqueCount="53">
  <si>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</si>
  <si>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</si>
  <si>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</si>
  <si>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</si>
  <si>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</si>
  <si>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</si>
  <si>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</si>
  <si>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</si>
  <si>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</si>
  <si>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</si>
  <si>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</si>
  <si>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</si>
  <si>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</si>
  <si>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</si>
  <si>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</si>
  <si>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</si>
  <si>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</si>
  <si>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</si>
  <si>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</si>
  <si>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</si>
  <si>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</si>
  <si>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</si>
  <si>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</si>
  <si>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</si>
  <si>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</si>
  <si>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</si>
  <si>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</si>
  <si>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</si>
  <si>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</si>
  <si>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</si>
  <si>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</si>
  <si>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</si>
  <si>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</si>
  <si>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</si>
  <si>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</si>
  <si>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</si>
  <si>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</si>
  <si>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</si>
  <si>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</si>
  <si>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</si>
  <si>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</si>
  <si>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</si>
  <si>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</si>
  <si>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каша рисовая молочная</t>
  </si>
  <si>
    <t>чай с сахаром</t>
  </si>
  <si>
    <t>пряники</t>
  </si>
  <si>
    <t>376,,17</t>
  </si>
  <si>
    <t>каша гречневая вязкая со сливочным маслом</t>
  </si>
  <si>
    <t>суп картофельный с фасолью</t>
  </si>
  <si>
    <t>птица запеченная</t>
  </si>
  <si>
    <t>компот из смеси кураги</t>
  </si>
  <si>
    <t>кефир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</si>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</sst>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5</v>
      </c>
      <c r="H6" s="40">
        <v>5</v>
      </c>
      <c r="I6" s="40">
        <v>22</v>
      </c>
      <c r="J6" s="40">
        <v>152</v>
      </c>
      <c r="K6" s="41">
        <v>438.05</v>
      </c>
      <c r="L6" s="53">
        <v>24.14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156.16999999999999</v>
      </c>
      <c r="L7" s="52">
        <v>17.2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</v>
      </c>
      <c r="H8" s="43">
        <v>0</v>
      </c>
      <c r="I8" s="43">
        <v>20</v>
      </c>
      <c r="J8" s="43">
        <v>76</v>
      </c>
      <c r="K8" s="44" t="s">
        <v>46</v>
      </c>
      <c r="L8" s="52">
        <v>2.78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27</v>
      </c>
      <c r="G11" s="43">
        <v>2</v>
      </c>
      <c r="H11" s="43">
        <v>1</v>
      </c>
      <c r="I11" s="43">
        <v>31</v>
      </c>
      <c r="J11" s="43">
        <v>134</v>
      </c>
      <c r="K11" s="54">
        <v>1</v>
      </c>
      <c r="L11" s="52">
        <v>4.96</v>
      </c>
    </row>
    <row r="12" spans="1:12" ht="15" x14ac:dyDescent="0.25">
      <c r="A12" s="23"/>
      <c r="B12" s="15"/>
      <c r="C12" s="11"/>
      <c r="D12" s="6"/>
      <c r="E12" s="51" t="s">
        <v>51</v>
      </c>
      <c r="F12" s="43">
        <v>115</v>
      </c>
      <c r="G12" s="43">
        <v>3</v>
      </c>
      <c r="H12" s="43">
        <v>3</v>
      </c>
      <c r="I12" s="43">
        <v>5</v>
      </c>
      <c r="J12" s="43">
        <v>54</v>
      </c>
      <c r="K12" s="54">
        <v>386.17</v>
      </c>
      <c r="L12" s="52">
        <v>13.78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632</v>
      </c>
      <c r="G13" s="19">
        <f t="shared" ref="G13:J13" si="0">SUM(G6:G12)</f>
        <v>19</v>
      </c>
      <c r="H13" s="19">
        <f t="shared" si="0"/>
        <v>18</v>
      </c>
      <c r="I13" s="19">
        <f t="shared" si="0"/>
        <v>138</v>
      </c>
      <c r="J13" s="19">
        <f t="shared" si="0"/>
        <v>774</v>
      </c>
      <c r="K13" s="25"/>
      <c r="L13" s="19">
        <f t="shared" ref="L13" si="1">SUM(L6:L12)</f>
        <v>66.03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47</v>
      </c>
      <c r="F14" s="43">
        <v>150</v>
      </c>
      <c r="G14" s="43">
        <v>5</v>
      </c>
      <c r="H14" s="43">
        <v>5</v>
      </c>
      <c r="I14" s="43">
        <v>22</v>
      </c>
      <c r="J14" s="43">
        <v>152</v>
      </c>
      <c r="K14" s="44">
        <v>156.16999999999999</v>
      </c>
      <c r="L14" s="43">
        <v>7.61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>
        <v>102.02</v>
      </c>
      <c r="L15" s="52">
        <v>11.02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21</v>
      </c>
      <c r="H16" s="43">
        <v>28</v>
      </c>
      <c r="I16" s="43"/>
      <c r="J16" s="43">
        <v>338</v>
      </c>
      <c r="K16" s="44">
        <v>293.17</v>
      </c>
      <c r="L16" s="52">
        <v>45.77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>
        <v>0</v>
      </c>
      <c r="I18" s="43">
        <v>30</v>
      </c>
      <c r="J18" s="43">
        <v>126</v>
      </c>
      <c r="K18" s="44">
        <v>348.17</v>
      </c>
      <c r="L18" s="52">
        <v>9.31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52</v>
      </c>
      <c r="F21" s="43">
        <v>24</v>
      </c>
      <c r="G21" s="43">
        <v>2</v>
      </c>
      <c r="H21" s="43">
        <v>2</v>
      </c>
      <c r="I21" s="43">
        <v>18</v>
      </c>
      <c r="J21" s="43">
        <v>99</v>
      </c>
      <c r="K21" s="54">
        <v>470.01</v>
      </c>
      <c r="L21" s="52">
        <v>6.51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774</v>
      </c>
      <c r="G23" s="19">
        <f t="shared" ref="G23:J23" si="2">SUM(G14:G22)</f>
        <v>40</v>
      </c>
      <c r="H23" s="19">
        <f t="shared" si="2"/>
        <v>42</v>
      </c>
      <c r="I23" s="19">
        <f t="shared" si="2"/>
        <v>122</v>
      </c>
      <c r="J23" s="19">
        <f t="shared" si="2"/>
        <v>1024</v>
      </c>
      <c r="K23" s="25"/>
      <c r="L23" s="19">
        <f t="shared" ref="L23" si="3">SUM(L14:L22)</f>
        <v>83.390000000000015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1406</v>
      </c>
      <c r="G24" s="32">
        <f t="shared" ref="G24:J24" si="4">G13+G23</f>
        <v>59</v>
      </c>
      <c r="H24" s="32">
        <f t="shared" si="4"/>
        <v>60</v>
      </c>
      <c r="I24" s="32">
        <f t="shared" si="4"/>
        <v>260</v>
      </c>
      <c r="J24" s="32">
        <f t="shared" si="4"/>
        <v>1798</v>
      </c>
      <c r="K24" s="32"/>
      <c r="L24" s="32">
        <f t="shared" ref="L24" si="5">L13+L23</f>
        <v>149.42000000000002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60</v>
      </c>
      <c r="I196" s="34">
        <f t="shared" si="94"/>
        <v>260</v>
      </c>
      <c r="J196" s="34">
        <f t="shared" si="94"/>
        <v>1798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2024-09-10T11:20:01Z</dcterms:modified>
</cp:coreProperties>
</file>