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<sst xmlns="http://schemas.openxmlformats.org/spreadsheetml/2006/main" count="200" uniqueCount="53">
  <si>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</si>
  <si>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</si>
  <si>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</si>
  <si>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</si>
  <si>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</si>
  <si>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</si>
  <si>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</si>
  <si>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</si>
  <si>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</si>
  <si>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</si>
  <si>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</si>
  <si>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</si>
  <si>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</si>
  <si>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</si>
  <si>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</si>
  <si>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</si>
  <si>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</si>
  <si>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</si>
  <si>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</si>
  <si>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</si>
  <si>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</si>
  <si>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</si>
  <si>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</si>
  <si>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</si>
  <si>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</si>
  <si>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</si>
  <si>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</si>
  <si>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</si>
  <si>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</si>
  <si>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</si>
  <si>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</si>
  <si>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</si>
  <si>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</si>
  <si>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</si>
  <si>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</si>
  <si>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</si>
  <si>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</si>
  <si>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</si>
  <si>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</si>
  <si>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</si>
  <si>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</si>
  <si>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</si>
  <si>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суп картофельный с горохом</t>
  </si>
  <si>
    <t>курица отварная</t>
  </si>
  <si>
    <t>макаронные изделия отварные со сливочным маслом</t>
  </si>
  <si>
    <t>150/5</t>
  </si>
  <si>
    <t>компот из яблок</t>
  </si>
  <si>
    <t>кукуруза сахарная</t>
  </si>
  <si>
    <t>салат овощной с яблоками</t>
  </si>
  <si>
    <t>котлеты из говядины</t>
  </si>
  <si>
    <t xml:space="preserve">компот из смеси сухофруктов </t>
  </si>
  <si>
    <t>печенье</t>
  </si>
  <si>
    <t>каша пшеничная вязкая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</si>
</sst>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4" sqref="J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105</v>
      </c>
      <c r="G6" s="40">
        <v>24</v>
      </c>
      <c r="H6" s="40">
        <v>25</v>
      </c>
      <c r="I6" s="40">
        <v>1</v>
      </c>
      <c r="J6" s="40">
        <v>324</v>
      </c>
      <c r="K6" s="41">
        <v>288.17</v>
      </c>
      <c r="L6" s="53">
        <v>48.06</v>
      </c>
    </row>
    <row r="7" spans="1:12" ht="15" x14ac:dyDescent="0.25">
      <c r="A7" s="23"/>
      <c r="B7" s="15"/>
      <c r="C7" s="11"/>
      <c r="D7" s="6"/>
      <c r="E7" s="42" t="s">
        <v>44</v>
      </c>
      <c r="F7" s="43" t="s">
        <v>45</v>
      </c>
      <c r="G7" s="43">
        <v>6</v>
      </c>
      <c r="H7" s="43">
        <v>6</v>
      </c>
      <c r="I7" s="43">
        <v>35</v>
      </c>
      <c r="J7" s="43">
        <v>218</v>
      </c>
      <c r="K7" s="54">
        <v>203.17</v>
      </c>
      <c r="L7" s="52">
        <v>14.06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0</v>
      </c>
      <c r="H8" s="43">
        <v>0</v>
      </c>
      <c r="I8" s="43">
        <v>11</v>
      </c>
      <c r="J8" s="43">
        <v>47</v>
      </c>
      <c r="K8" s="44">
        <v>342.17</v>
      </c>
      <c r="L8" s="52">
        <v>4.79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30</v>
      </c>
      <c r="G11" s="43">
        <v>1</v>
      </c>
      <c r="H11" s="43">
        <v>0</v>
      </c>
      <c r="I11" s="43">
        <v>7</v>
      </c>
      <c r="J11" s="43">
        <v>35</v>
      </c>
      <c r="K11" s="54">
        <v>54.2</v>
      </c>
      <c r="L11" s="52">
        <v>11.58</v>
      </c>
    </row>
    <row r="12" spans="1:12" ht="15" x14ac:dyDescent="0.25">
      <c r="A12" s="23"/>
      <c r="B12" s="15"/>
      <c r="C12" s="11"/>
      <c r="D12" s="6"/>
      <c r="E12" s="51" t="s">
        <v>51</v>
      </c>
      <c r="F12" s="43">
        <v>20</v>
      </c>
      <c r="G12" s="43">
        <v>2</v>
      </c>
      <c r="H12" s="43">
        <v>2</v>
      </c>
      <c r="I12" s="43">
        <v>18</v>
      </c>
      <c r="J12" s="43">
        <v>99</v>
      </c>
      <c r="K12" s="54">
        <v>470.01</v>
      </c>
      <c r="L12" s="52">
        <v>5.31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405</v>
      </c>
      <c r="G13" s="19">
        <f t="shared" ref="G13:J13" si="0">SUM(G6:G12)</f>
        <v>38</v>
      </c>
      <c r="H13" s="19">
        <f t="shared" si="0"/>
        <v>34</v>
      </c>
      <c r="I13" s="19">
        <f t="shared" si="0"/>
        <v>105</v>
      </c>
      <c r="J13" s="19">
        <f t="shared" si="0"/>
        <v>880</v>
      </c>
      <c r="K13" s="25"/>
      <c r="L13" s="19">
        <f t="shared" ref="L13" si="1">SUM(L6:L12)</f>
        <v>86.970000000000013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52</v>
      </c>
      <c r="F14" s="43">
        <v>150</v>
      </c>
      <c r="G14" s="43">
        <v>4</v>
      </c>
      <c r="H14" s="43">
        <v>4</v>
      </c>
      <c r="I14" s="43">
        <v>27</v>
      </c>
      <c r="J14" s="43">
        <v>162</v>
      </c>
      <c r="K14" s="44">
        <v>157.01</v>
      </c>
      <c r="L14" s="43">
        <v>6.86</v>
      </c>
    </row>
    <row r="15" spans="1:12" ht="15" x14ac:dyDescent="0.25">
      <c r="A15" s="23"/>
      <c r="B15" s="15"/>
      <c r="C15" s="11"/>
      <c r="D15" s="7" t="s">
        <v>27</v>
      </c>
      <c r="E15" s="51" t="s">
        <v>42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>
        <v>102.17</v>
      </c>
      <c r="L15" s="52">
        <v>6.37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60</v>
      </c>
      <c r="G16" s="43">
        <v>1</v>
      </c>
      <c r="H16" s="43">
        <v>0</v>
      </c>
      <c r="I16" s="43">
        <v>6</v>
      </c>
      <c r="J16" s="43">
        <v>30</v>
      </c>
      <c r="K16" s="44">
        <v>56.17</v>
      </c>
      <c r="L16" s="52">
        <v>3.38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90</v>
      </c>
      <c r="G17" s="43">
        <v>14</v>
      </c>
      <c r="H17" s="43">
        <v>13</v>
      </c>
      <c r="I17" s="43">
        <v>14</v>
      </c>
      <c r="J17" s="43">
        <v>228</v>
      </c>
      <c r="K17" s="44">
        <v>268.17</v>
      </c>
      <c r="L17" s="43">
        <v>46.24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>
        <v>0</v>
      </c>
      <c r="I18" s="43">
        <v>29</v>
      </c>
      <c r="J18" s="43">
        <v>118</v>
      </c>
      <c r="K18" s="44">
        <v>349.17</v>
      </c>
      <c r="L18" s="52">
        <v>7.18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51</v>
      </c>
      <c r="F21" s="43">
        <v>20</v>
      </c>
      <c r="G21" s="43">
        <v>2</v>
      </c>
      <c r="H21" s="43">
        <v>2</v>
      </c>
      <c r="I21" s="43">
        <v>18</v>
      </c>
      <c r="J21" s="43">
        <v>99</v>
      </c>
      <c r="K21" s="54">
        <v>470.01</v>
      </c>
      <c r="L21" s="52">
        <v>5.63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33</v>
      </c>
      <c r="H23" s="19">
        <f t="shared" si="2"/>
        <v>26</v>
      </c>
      <c r="I23" s="19">
        <f t="shared" si="2"/>
        <v>147</v>
      </c>
      <c r="J23" s="19">
        <f t="shared" si="2"/>
        <v>949</v>
      </c>
      <c r="K23" s="25"/>
      <c r="L23" s="19">
        <f t="shared" ref="L23" si="3">SUM(L14:L22)</f>
        <v>78.83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1225</v>
      </c>
      <c r="G24" s="32">
        <f t="shared" ref="G24:J24" si="4">G13+G23</f>
        <v>71</v>
      </c>
      <c r="H24" s="32">
        <f t="shared" si="4"/>
        <v>60</v>
      </c>
      <c r="I24" s="32">
        <f t="shared" si="4"/>
        <v>252</v>
      </c>
      <c r="J24" s="32">
        <f t="shared" si="4"/>
        <v>1829</v>
      </c>
      <c r="K24" s="32"/>
      <c r="L24" s="32">
        <f t="shared" ref="L24" si="5">L13+L23</f>
        <v>165.8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</v>
      </c>
      <c r="H196" s="34">
        <f t="shared" si="94"/>
        <v>60</v>
      </c>
      <c r="I196" s="34">
        <f t="shared" si="94"/>
        <v>252</v>
      </c>
      <c r="J196" s="34">
        <f t="shared" si="94"/>
        <v>1829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2024-09-06T11:59:57Z</dcterms:modified>
</cp:coreProperties>
</file>