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<sst xmlns="http://schemas.openxmlformats.org/spreadsheetml/2006/main" count="198" uniqueCount="51">
  <si>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</si>
  <si>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</si>
  <si>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</si>
  <si>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</si>
  <si>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</si>
  <si>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</si>
  <si>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</si>
  <si>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</si>
  <si>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</si>
  <si>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</si>
  <si>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</si>
  <si>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</si>
  <si>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</si>
  <si>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</si>
  <si>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</si>
  <si>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</si>
  <si>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</si>
  <si>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</si>
  <si>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</si>
  <si>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</si>
  <si>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</si>
  <si>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</si>
  <si>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</si>
  <si>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</si>
  <si>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</si>
  <si>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</si>
  <si>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</si>
  <si>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</si>
  <si>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</si>
  <si>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</si>
  <si>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</si>
  <si>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</si>
  <si>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</si>
  <si>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</si>
  <si>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</si>
  <si>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</si>
  <si>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</si>
  <si>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</si>
  <si>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</si>
  <si>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</si>
  <si>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</si>
  <si>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</si>
  <si>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яблок</t>
  </si>
  <si>
    <t>компот из смеси сухофруктов</t>
  </si>
  <si>
    <t>курица отварная</t>
  </si>
  <si>
    <t>макароны отварные</t>
  </si>
  <si>
    <t>вафли</t>
  </si>
  <si>
    <t>яйцо отварное</t>
  </si>
  <si>
    <t>суп хинкал</t>
  </si>
  <si>
    <t>птица запеченная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</si>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</sst>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80</v>
      </c>
      <c r="G6" s="43">
        <v>20</v>
      </c>
      <c r="H6" s="43">
        <v>24</v>
      </c>
      <c r="I6" s="43">
        <v>21</v>
      </c>
      <c r="J6" s="43">
        <v>301</v>
      </c>
      <c r="K6" s="44">
        <v>288.17</v>
      </c>
      <c r="L6" s="53">
        <v>36.909999999999997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6</v>
      </c>
      <c r="I7" s="43">
        <v>35</v>
      </c>
      <c r="J7" s="43">
        <v>218</v>
      </c>
      <c r="K7" s="54">
        <v>309.17</v>
      </c>
      <c r="L7" s="52">
        <v>6.17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8.0500000000000007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32</v>
      </c>
      <c r="G11" s="43">
        <v>2</v>
      </c>
      <c r="H11" s="43">
        <v>15</v>
      </c>
      <c r="I11" s="43">
        <v>31</v>
      </c>
      <c r="J11" s="43">
        <v>74</v>
      </c>
      <c r="K11" s="54">
        <v>13053</v>
      </c>
      <c r="L11" s="43">
        <v>6.75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40</v>
      </c>
      <c r="G12" s="43">
        <v>5</v>
      </c>
      <c r="H12" s="43">
        <v>4</v>
      </c>
      <c r="I12" s="43"/>
      <c r="J12" s="43">
        <v>23</v>
      </c>
      <c r="K12" s="54">
        <v>5.0999999999999996</v>
      </c>
      <c r="L12" s="43">
        <v>10.199999999999999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552</v>
      </c>
      <c r="G13" s="19">
        <f t="shared" ref="G13:J13" si="0">SUM(G6:G12)</f>
        <v>39</v>
      </c>
      <c r="H13" s="19">
        <f t="shared" si="0"/>
        <v>53</v>
      </c>
      <c r="I13" s="19">
        <f t="shared" si="0"/>
        <v>147</v>
      </c>
      <c r="J13" s="19">
        <f t="shared" si="0"/>
        <v>894</v>
      </c>
      <c r="K13" s="25"/>
      <c r="L13" s="19">
        <f t="shared" ref="L13" si="1">SUM(L6:L12)</f>
        <v>71.099999999999994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>
        <v>21.51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80</v>
      </c>
      <c r="G16" s="40">
        <v>11</v>
      </c>
      <c r="H16" s="40">
        <v>13</v>
      </c>
      <c r="I16" s="40">
        <v>2</v>
      </c>
      <c r="J16" s="40">
        <v>168</v>
      </c>
      <c r="K16" s="41">
        <v>293.17</v>
      </c>
      <c r="L16" s="52">
        <v>33.21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>
        <v>157.01</v>
      </c>
      <c r="L17" s="43">
        <v>5.93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47</v>
      </c>
      <c r="F21" s="40">
        <v>40</v>
      </c>
      <c r="G21" s="40">
        <v>5</v>
      </c>
      <c r="H21" s="40">
        <v>4</v>
      </c>
      <c r="I21" s="40"/>
      <c r="J21" s="40">
        <v>23</v>
      </c>
      <c r="K21" s="41">
        <v>5.0999999999999996</v>
      </c>
      <c r="L21" s="52">
        <v>10.199999999999999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39</v>
      </c>
      <c r="H23" s="19">
        <f t="shared" si="2"/>
        <v>31</v>
      </c>
      <c r="I23" s="19">
        <f t="shared" si="2"/>
        <v>100</v>
      </c>
      <c r="J23" s="19">
        <f t="shared" si="2"/>
        <v>742</v>
      </c>
      <c r="K23" s="25"/>
      <c r="L23" s="19">
        <f t="shared" ref="L23" si="3">SUM(L14:L22)</f>
        <v>78.63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1322</v>
      </c>
      <c r="G24" s="32">
        <f t="shared" ref="G24:J24" si="4">G13+G23</f>
        <v>78</v>
      </c>
      <c r="H24" s="32">
        <f t="shared" si="4"/>
        <v>84</v>
      </c>
      <c r="I24" s="32">
        <f t="shared" si="4"/>
        <v>247</v>
      </c>
      <c r="J24" s="32">
        <f t="shared" si="4"/>
        <v>1636</v>
      </c>
      <c r="K24" s="32"/>
      <c r="L24" s="32">
        <f t="shared" ref="L24" si="5">L13+L23</f>
        <v>149.72999999999999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</v>
      </c>
      <c r="H196" s="34">
        <f t="shared" si="94"/>
        <v>84</v>
      </c>
      <c r="I196" s="34">
        <f t="shared" si="94"/>
        <v>247</v>
      </c>
      <c r="J196" s="34">
        <f t="shared" si="94"/>
        <v>1636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149.72999999999999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2024-05-24T11:52:45Z</dcterms:modified>
</cp:coreProperties>
</file>