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<sst xmlns="http://schemas.openxmlformats.org/spreadsheetml/2006/main" count="196" uniqueCount="49">
  <si>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</si>
  <si>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</si>
  <si>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</si>
  <si>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</si>
  <si>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</si>
  <si>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</si>
  <si>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</si>
  <si>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</si>
  <si>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</si>
  <si>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</si>
  <si>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</si>
  <si>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</si>
  <si>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</si>
  <si>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</si>
  <si>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</si>
  <si>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</si>
  <si>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</si>
  <si>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</si>
  <si>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</si>
  <si>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</si>
  <si>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</si>
  <si>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</si>
  <si>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</si>
  <si>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</si>
  <si>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</si>
  <si>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</si>
  <si>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</si>
  <si>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</si>
  <si>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</si>
  <si>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</si>
  <si>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</si>
  <si>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</si>
  <si>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</si>
  <si>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</si>
  <si>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</si>
  <si>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</si>
  <si>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</si>
  <si>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</si>
  <si>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</si>
  <si>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</si>
  <si>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</si>
  <si>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</si>
  <si>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компот из яблок</t>
  </si>
  <si>
    <t>гуляш из отварной говядины</t>
  </si>
  <si>
    <t>каша перловая вязкая со сливочным маслом</t>
  </si>
  <si>
    <t>компот из смеси сухофруктов</t>
  </si>
  <si>
    <t>салат из овощей</t>
  </si>
  <si>
    <t>суп картофельный с рисом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</si>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</sst>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5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100</v>
      </c>
      <c r="G6" s="43">
        <v>17</v>
      </c>
      <c r="H6" s="43">
        <v>16</v>
      </c>
      <c r="I6" s="43">
        <v>4</v>
      </c>
      <c r="J6" s="43">
        <v>211</v>
      </c>
      <c r="K6" s="44">
        <v>246.17</v>
      </c>
      <c r="L6" s="53">
        <v>60.56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90</v>
      </c>
      <c r="G7" s="43">
        <v>5</v>
      </c>
      <c r="H7" s="43">
        <v>5</v>
      </c>
      <c r="I7" s="43">
        <v>22</v>
      </c>
      <c r="J7" s="43">
        <v>152</v>
      </c>
      <c r="K7" s="54">
        <v>156.16999999999999</v>
      </c>
      <c r="L7" s="52">
        <v>3.65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349.17</v>
      </c>
      <c r="L8" s="52">
        <v>8.0500000000000007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2.42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50</v>
      </c>
      <c r="G11" s="43">
        <v>1</v>
      </c>
      <c r="H11" s="43">
        <v>6</v>
      </c>
      <c r="I11" s="43">
        <v>3</v>
      </c>
      <c r="J11" s="43">
        <v>74</v>
      </c>
      <c r="K11" s="54">
        <v>43.17</v>
      </c>
      <c r="L11" s="43">
        <v>7.32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29</v>
      </c>
      <c r="H13" s="19">
        <f t="shared" si="0"/>
        <v>31</v>
      </c>
      <c r="I13" s="19">
        <f t="shared" si="0"/>
        <v>89</v>
      </c>
      <c r="J13" s="19">
        <f t="shared" si="0"/>
        <v>715</v>
      </c>
      <c r="K13" s="25"/>
      <c r="L13" s="19">
        <f t="shared" ref="L13" si="1">SUM(L6:L12)</f>
        <v>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101.17</v>
      </c>
      <c r="L15" s="52">
        <v>5.14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240</v>
      </c>
      <c r="G16" s="40">
        <v>8</v>
      </c>
      <c r="H16" s="40">
        <v>9</v>
      </c>
      <c r="I16" s="40">
        <v>18</v>
      </c>
      <c r="J16" s="40">
        <v>144</v>
      </c>
      <c r="K16" s="41">
        <v>443</v>
      </c>
      <c r="L16" s="52">
        <v>62.73</v>
      </c>
    </row>
    <row r="17" spans="1:12" ht="15" x14ac:dyDescent="0.25">
      <c r="A17" s="23"/>
      <c r="B17" s="15"/>
      <c r="C17" s="11"/>
      <c r="D17" s="7" t="s">
        <v>29</v>
      </c>
      <c r="E17" s="51" t="s">
        <v>46</v>
      </c>
      <c r="F17" s="43">
        <v>50</v>
      </c>
      <c r="G17" s="43">
        <v>1</v>
      </c>
      <c r="H17" s="43">
        <v>6</v>
      </c>
      <c r="I17" s="43">
        <v>3</v>
      </c>
      <c r="J17" s="43">
        <v>74</v>
      </c>
      <c r="K17" s="44">
        <v>43.17</v>
      </c>
      <c r="L17" s="43">
        <v>7.3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4.76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2.42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16</v>
      </c>
      <c r="H23" s="19">
        <f t="shared" si="2"/>
        <v>19</v>
      </c>
      <c r="I23" s="19">
        <f t="shared" si="2"/>
        <v>75</v>
      </c>
      <c r="J23" s="19">
        <f t="shared" si="2"/>
        <v>450</v>
      </c>
      <c r="K23" s="25"/>
      <c r="L23" s="19">
        <f t="shared" ref="L23" si="3">SUM(L14:L22)</f>
        <v>82.35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1260</v>
      </c>
      <c r="G24" s="32">
        <f t="shared" ref="G24:J24" si="4">G13+G23</f>
        <v>45</v>
      </c>
      <c r="H24" s="32">
        <f t="shared" si="4"/>
        <v>50</v>
      </c>
      <c r="I24" s="32">
        <f t="shared" si="4"/>
        <v>164</v>
      </c>
      <c r="J24" s="32">
        <f t="shared" si="4"/>
        <v>1165</v>
      </c>
      <c r="K24" s="32"/>
      <c r="L24" s="32">
        <f t="shared" ref="L24" si="5">L13+L23</f>
        <v>164.35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50</v>
      </c>
      <c r="I196" s="34">
        <f t="shared" si="94"/>
        <v>164</v>
      </c>
      <c r="J196" s="34">
        <f t="shared" si="94"/>
        <v>1165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2024-05-22T12:43:09Z</dcterms:modified>
</cp:coreProperties>
</file>