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<sst xmlns="http://schemas.openxmlformats.org/spreadsheetml/2006/main" count="199" uniqueCount="53">
  <si>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</si>
  <si>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</si>
  <si>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</si>
  <si>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</si>
  <si>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</si>
  <si>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</si>
  <si>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</si>
  <si>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</si>
  <si>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</si>
  <si>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</si>
  <si>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</si>
  <si>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</si>
  <si>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</si>
  <si>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</si>
  <si>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</si>
  <si>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</si>
  <si>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</si>
  <si>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</si>
  <si>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</si>
  <si>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</si>
  <si>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</si>
  <si>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</si>
  <si>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</si>
  <si>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</si>
  <si>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</si>
  <si>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</si>
  <si>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</si>
  <si>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</si>
  <si>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</si>
  <si>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</si>
  <si>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</si>
  <si>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</si>
  <si>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</si>
  <si>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</si>
  <si>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</si>
  <si>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</si>
  <si>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</si>
  <si>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</si>
  <si>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</si>
  <si>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</si>
  <si>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</si>
  <si>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</si>
  <si>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</si>
  <si>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кефир</t>
  </si>
  <si>
    <t>суп картофельный с фасолью</t>
  </si>
  <si>
    <t>компот из изюма</t>
  </si>
  <si>
    <t>омлет натуральный</t>
  </si>
  <si>
    <t>каша пшеничная вязкая с маслом</t>
  </si>
  <si>
    <t>курица отварная</t>
  </si>
  <si>
    <t>вафли</t>
  </si>
  <si>
    <t>рыба минтай запеченная в томате с овощами</t>
  </si>
  <si>
    <t>макароны отварные</t>
  </si>
  <si>
    <t>салат свекольный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</si>
</sst>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85</v>
      </c>
      <c r="G6" s="43">
        <v>11</v>
      </c>
      <c r="H6" s="43">
        <v>17</v>
      </c>
      <c r="I6" s="43">
        <v>2</v>
      </c>
      <c r="J6" s="43">
        <v>198</v>
      </c>
      <c r="K6" s="44">
        <v>210.17</v>
      </c>
      <c r="L6" s="53">
        <v>23.52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157.01</v>
      </c>
      <c r="L7" s="52">
        <v>6.5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2.2599999999999998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2.42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110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12.22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80</v>
      </c>
      <c r="G12" s="43">
        <v>20</v>
      </c>
      <c r="H12" s="43">
        <v>24</v>
      </c>
      <c r="I12" s="43">
        <v>21</v>
      </c>
      <c r="J12" s="43">
        <v>301</v>
      </c>
      <c r="K12" s="54">
        <v>288.17</v>
      </c>
      <c r="L12" s="43">
        <v>31.48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47</v>
      </c>
      <c r="H13" s="19">
        <f t="shared" si="0"/>
        <v>54</v>
      </c>
      <c r="I13" s="19">
        <f t="shared" si="0"/>
        <v>108</v>
      </c>
      <c r="J13" s="19">
        <f t="shared" si="0"/>
        <v>1026</v>
      </c>
      <c r="K13" s="25"/>
      <c r="L13" s="19">
        <f t="shared" ref="L13" si="1">SUM(L6:L12)</f>
        <v>78.400000000000006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</v>
      </c>
      <c r="H14" s="43">
        <v>2</v>
      </c>
      <c r="I14" s="43">
        <v>4</v>
      </c>
      <c r="J14" s="43">
        <v>41</v>
      </c>
      <c r="K14" s="44">
        <v>53.17</v>
      </c>
      <c r="L14" s="43">
        <v>8.31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3</v>
      </c>
      <c r="H15" s="43">
        <v>5</v>
      </c>
      <c r="I15" s="43">
        <v>16</v>
      </c>
      <c r="J15" s="43">
        <v>124</v>
      </c>
      <c r="K15" s="44">
        <v>102.02</v>
      </c>
      <c r="L15" s="52">
        <v>6.94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85</v>
      </c>
      <c r="G16" s="40">
        <v>13</v>
      </c>
      <c r="H16" s="40">
        <v>12</v>
      </c>
      <c r="I16" s="40">
        <v>3</v>
      </c>
      <c r="J16" s="40">
        <v>168</v>
      </c>
      <c r="K16" s="41">
        <v>229.17</v>
      </c>
      <c r="L16" s="52">
        <v>22.65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>
        <v>202.17</v>
      </c>
      <c r="L17" s="43">
        <v>13.07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8.66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2.42</v>
      </c>
    </row>
    <row r="20" spans="1:12" ht="15.75" thickBot="1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15</v>
      </c>
      <c r="I20" s="43">
        <v>31</v>
      </c>
      <c r="J20" s="43">
        <v>271</v>
      </c>
      <c r="K20" s="44">
        <v>13053</v>
      </c>
      <c r="L20" s="43">
        <v>6.5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31</v>
      </c>
      <c r="H23" s="19">
        <f t="shared" si="2"/>
        <v>41</v>
      </c>
      <c r="I23" s="19">
        <f t="shared" si="2"/>
        <v>149</v>
      </c>
      <c r="J23" s="19">
        <f t="shared" si="2"/>
        <v>1037</v>
      </c>
      <c r="K23" s="25"/>
      <c r="L23" s="19">
        <f t="shared" ref="L23" si="3">SUM(L14:L22)</f>
        <v>68.55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1500</v>
      </c>
      <c r="G24" s="32">
        <f t="shared" ref="G24:J24" si="4">G13+G23</f>
        <v>78</v>
      </c>
      <c r="H24" s="32">
        <f t="shared" si="4"/>
        <v>95</v>
      </c>
      <c r="I24" s="32">
        <f t="shared" si="4"/>
        <v>257</v>
      </c>
      <c r="J24" s="32">
        <f t="shared" si="4"/>
        <v>2063</v>
      </c>
      <c r="K24" s="32"/>
      <c r="L24" s="32">
        <f t="shared" ref="L24" si="5">L13+L23</f>
        <v>146.94999999999999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</v>
      </c>
      <c r="H196" s="34">
        <f t="shared" si="94"/>
        <v>95</v>
      </c>
      <c r="I196" s="34">
        <f t="shared" si="94"/>
        <v>257</v>
      </c>
      <c r="J196" s="34">
        <f t="shared" si="94"/>
        <v>2063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146.94999999999999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2024-05-21T12:27:11Z</dcterms:modified>
</cp:coreProperties>
</file>