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<sst xmlns="http://schemas.openxmlformats.org/spreadsheetml/2006/main" count="199" uniqueCount="52">
  <si>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</si>
  <si>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</si>
  <si>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</si>
  <si>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</si>
  <si>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</si>
  <si>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</si>
  <si>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</si>
  <si>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</si>
  <si>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</si>
  <si>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</si>
  <si>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</si>
  <si>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</si>
  <si>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</si>
  <si>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</si>
  <si>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</si>
  <si>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</si>
  <si>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</si>
  <si>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</si>
  <si>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</si>
  <si>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</si>
  <si>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</si>
  <si>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</si>
  <si>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</si>
  <si>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</si>
  <si>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</si>
  <si>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</si>
  <si>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</si>
  <si>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</si>
  <si>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</si>
  <si>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</si>
  <si>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</si>
  <si>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</si>
  <si>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</si>
  <si>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</si>
  <si>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</si>
  <si>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</si>
  <si>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</si>
  <si>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</si>
  <si>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</si>
  <si>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</si>
  <si>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</si>
  <si>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</si>
  <si>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</si>
  <si>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плов с мясом</t>
  </si>
  <si>
    <t>салат овощной с яблоками</t>
  </si>
  <si>
    <t>компот из сухих фруктов</t>
  </si>
  <si>
    <t>свежие яблоки</t>
  </si>
  <si>
    <t>вафли</t>
  </si>
  <si>
    <t>суп картофельный с горохом</t>
  </si>
  <si>
    <t>гуляш отварной</t>
  </si>
  <si>
    <t>макаронные изделия отварные со сливочным 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</si>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</sst>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200</v>
      </c>
      <c r="G6" s="43">
        <v>8</v>
      </c>
      <c r="H6" s="43">
        <v>9</v>
      </c>
      <c r="I6" s="43">
        <v>18</v>
      </c>
      <c r="J6" s="43">
        <v>144</v>
      </c>
      <c r="K6" s="44"/>
      <c r="L6" s="53">
        <v>45.7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60</v>
      </c>
      <c r="G7" s="43">
        <v>1</v>
      </c>
      <c r="H7" s="43"/>
      <c r="I7" s="43">
        <v>6</v>
      </c>
      <c r="J7" s="43">
        <v>30</v>
      </c>
      <c r="K7" s="54"/>
      <c r="L7" s="52">
        <v>4.83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/>
      <c r="L8" s="52">
        <v>6.99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/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5</v>
      </c>
      <c r="H10" s="43">
        <v>5</v>
      </c>
      <c r="I10" s="43"/>
      <c r="J10" s="43">
        <v>41</v>
      </c>
      <c r="K10" s="44"/>
      <c r="L10" s="43">
        <v>8.5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32</v>
      </c>
      <c r="G11" s="43">
        <v>2</v>
      </c>
      <c r="H11" s="43">
        <v>15</v>
      </c>
      <c r="I11" s="43">
        <v>31</v>
      </c>
      <c r="J11" s="43">
        <v>271</v>
      </c>
      <c r="K11" s="54"/>
      <c r="L11" s="43">
        <v>6.8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642</v>
      </c>
      <c r="G13" s="19">
        <f t="shared" ref="G13:J13" si="0">SUM(G6:G12)</f>
        <v>22</v>
      </c>
      <c r="H13" s="19">
        <f t="shared" si="0"/>
        <v>33</v>
      </c>
      <c r="I13" s="19">
        <f t="shared" si="0"/>
        <v>115</v>
      </c>
      <c r="J13" s="19">
        <f t="shared" si="0"/>
        <v>764</v>
      </c>
      <c r="K13" s="25"/>
      <c r="L13" s="19">
        <f t="shared" ref="L13" si="1">SUM(L6:L12)</f>
        <v>75.84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/>
      <c r="L15" s="52">
        <v>5.76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>
        <v>90</v>
      </c>
      <c r="G16" s="40">
        <v>17</v>
      </c>
      <c r="H16" s="40">
        <v>16</v>
      </c>
      <c r="I16" s="40">
        <v>4</v>
      </c>
      <c r="J16" s="40">
        <v>211</v>
      </c>
      <c r="K16" s="41"/>
      <c r="L16" s="52">
        <v>47.15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 t="s">
        <v>51</v>
      </c>
      <c r="G17" s="43">
        <v>6</v>
      </c>
      <c r="H17" s="43">
        <v>6</v>
      </c>
      <c r="I17" s="43">
        <v>35</v>
      </c>
      <c r="J17" s="43">
        <v>218</v>
      </c>
      <c r="K17" s="44"/>
      <c r="L17" s="43">
        <v>6.5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/>
      <c r="L18" s="52">
        <v>1.54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/>
      <c r="L19" s="43">
        <v>3.02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46</v>
      </c>
      <c r="F21" s="40">
        <v>80</v>
      </c>
      <c r="G21" s="40">
        <v>5</v>
      </c>
      <c r="H21" s="40">
        <v>5</v>
      </c>
      <c r="I21" s="40"/>
      <c r="J21" s="40">
        <v>41</v>
      </c>
      <c r="K21" s="41"/>
      <c r="L21" s="52">
        <v>7.56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38</v>
      </c>
      <c r="H23" s="19">
        <f t="shared" si="2"/>
        <v>32</v>
      </c>
      <c r="I23" s="19">
        <f t="shared" si="2"/>
        <v>102</v>
      </c>
      <c r="J23" s="19">
        <f t="shared" si="2"/>
        <v>772</v>
      </c>
      <c r="K23" s="25"/>
      <c r="L23" s="19">
        <f t="shared" ref="L23" si="3">SUM(L14:L22)</f>
        <v>71.53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1312</v>
      </c>
      <c r="G24" s="32">
        <f t="shared" ref="G24:J24" si="4">G13+G23</f>
        <v>60</v>
      </c>
      <c r="H24" s="32">
        <f t="shared" si="4"/>
        <v>65</v>
      </c>
      <c r="I24" s="32">
        <f t="shared" si="4"/>
        <v>217</v>
      </c>
      <c r="J24" s="32">
        <f t="shared" si="4"/>
        <v>1536</v>
      </c>
      <c r="K24" s="32"/>
      <c r="L24" s="32">
        <f t="shared" ref="L24" si="5">L13+L23</f>
        <v>147.37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</v>
      </c>
      <c r="H196" s="34">
        <f t="shared" si="94"/>
        <v>65</v>
      </c>
      <c r="I196" s="34">
        <f t="shared" si="94"/>
        <v>217</v>
      </c>
      <c r="J196" s="34">
        <f t="shared" si="94"/>
        <v>1536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147.37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2024-05-16T12:35:47Z</dcterms:modified>
</cp:coreProperties>
</file>