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<sst xmlns="http://schemas.openxmlformats.org/spreadsheetml/2006/main" count="196" uniqueCount="50">
  <si>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</si>
  <si>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</si>
  <si>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</si>
  <si>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</si>
  <si>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</si>
  <si>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</si>
  <si>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</si>
  <si>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</si>
  <si>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</si>
  <si>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</si>
  <si>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</si>
  <si>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</si>
  <si>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</si>
  <si>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</si>
  <si>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</si>
  <si>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</si>
  <si>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</si>
  <si>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</si>
  <si>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</si>
  <si>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</si>
  <si>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</si>
  <si>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</si>
  <si>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</si>
  <si>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</si>
  <si>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</si>
  <si>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</si>
  <si>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</si>
  <si>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</si>
  <si>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</si>
  <si>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</si>
  <si>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</si>
  <si>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</si>
  <si>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</si>
  <si>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</si>
  <si>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</si>
  <si>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</si>
  <si>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</si>
  <si>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</si>
  <si>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</si>
  <si>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</si>
  <si>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</si>
  <si>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</si>
  <si>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компот из сухих фруктов</t>
  </si>
  <si>
    <t>гуляш из отварной говядины</t>
  </si>
  <si>
    <t>каша пшеничная вязкая с маслом</t>
  </si>
  <si>
    <t>салат из свеклы с зеленым горошком</t>
  </si>
  <si>
    <t>суп картофельный с рисовой крупой</t>
  </si>
  <si>
    <t>плов с мясом</t>
  </si>
  <si>
    <t>салат овощной с яблоками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</si>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</sst>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90</v>
      </c>
      <c r="G6" s="43">
        <v>17</v>
      </c>
      <c r="H6" s="43">
        <v>16</v>
      </c>
      <c r="I6" s="43">
        <v>4</v>
      </c>
      <c r="J6" s="43">
        <v>211</v>
      </c>
      <c r="K6" s="44">
        <v>246.17</v>
      </c>
      <c r="L6" s="53">
        <v>46.34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173.17</v>
      </c>
      <c r="L7" s="52">
        <v>6.5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>
        <v>349.17</v>
      </c>
      <c r="L8" s="52">
        <v>7.92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60</v>
      </c>
      <c r="G10" s="43">
        <v>1</v>
      </c>
      <c r="H10" s="43">
        <v>2</v>
      </c>
      <c r="I10" s="43">
        <v>4</v>
      </c>
      <c r="J10" s="43">
        <v>41</v>
      </c>
      <c r="K10" s="44">
        <v>53.17</v>
      </c>
      <c r="L10" s="43">
        <v>9.7200000000000006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30</v>
      </c>
      <c r="H13" s="19">
        <f t="shared" si="0"/>
        <v>30</v>
      </c>
      <c r="I13" s="19">
        <f t="shared" si="0"/>
        <v>101</v>
      </c>
      <c r="J13" s="19">
        <f t="shared" si="0"/>
        <v>758</v>
      </c>
      <c r="K13" s="25"/>
      <c r="L13" s="19">
        <f t="shared" ref="L13" si="1">SUM(L6:L12)</f>
        <v>73.500000000000014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3</v>
      </c>
      <c r="H15" s="43">
        <v>5</v>
      </c>
      <c r="I15" s="43">
        <v>16</v>
      </c>
      <c r="J15" s="43">
        <v>124</v>
      </c>
      <c r="K15" s="44">
        <v>101.17</v>
      </c>
      <c r="L15" s="52">
        <v>5.14</v>
      </c>
    </row>
    <row r="16" spans="1:12" ht="15" x14ac:dyDescent="0.25">
      <c r="A16" s="23"/>
      <c r="B16" s="15"/>
      <c r="C16" s="11"/>
      <c r="D16" s="7" t="s">
        <v>28</v>
      </c>
      <c r="E16" s="39" t="s">
        <v>47</v>
      </c>
      <c r="F16" s="40">
        <v>250</v>
      </c>
      <c r="G16" s="40">
        <v>11</v>
      </c>
      <c r="H16" s="40">
        <v>13</v>
      </c>
      <c r="I16" s="40">
        <v>2</v>
      </c>
      <c r="J16" s="40">
        <v>168</v>
      </c>
      <c r="K16" s="41">
        <v>291.17</v>
      </c>
      <c r="L16" s="52">
        <v>57.94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50</v>
      </c>
      <c r="G17" s="43">
        <v>6</v>
      </c>
      <c r="H17" s="43">
        <v>8</v>
      </c>
      <c r="I17" s="43">
        <v>33</v>
      </c>
      <c r="J17" s="43">
        <v>228</v>
      </c>
      <c r="K17" s="44">
        <v>56.17</v>
      </c>
      <c r="L17" s="43">
        <v>3.11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342.17</v>
      </c>
      <c r="L18" s="52">
        <v>4.71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3.02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26</v>
      </c>
      <c r="H23" s="19">
        <f t="shared" si="2"/>
        <v>27</v>
      </c>
      <c r="I23" s="19">
        <f t="shared" si="2"/>
        <v>111</v>
      </c>
      <c r="J23" s="19">
        <f t="shared" si="2"/>
        <v>735</v>
      </c>
      <c r="K23" s="25"/>
      <c r="L23" s="19">
        <f t="shared" ref="L23" si="3">SUM(L14:L22)</f>
        <v>73.919999999999987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1350</v>
      </c>
      <c r="G24" s="32">
        <f t="shared" ref="G24:J24" si="4">G13+G23</f>
        <v>56</v>
      </c>
      <c r="H24" s="32">
        <f t="shared" si="4"/>
        <v>57</v>
      </c>
      <c r="I24" s="32">
        <f t="shared" si="4"/>
        <v>212</v>
      </c>
      <c r="J24" s="32">
        <f t="shared" si="4"/>
        <v>1493</v>
      </c>
      <c r="K24" s="32"/>
      <c r="L24" s="32">
        <f t="shared" ref="L24" si="5">L13+L23</f>
        <v>147.42000000000002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</v>
      </c>
      <c r="H196" s="34">
        <f t="shared" si="94"/>
        <v>57</v>
      </c>
      <c r="I196" s="34">
        <f t="shared" si="94"/>
        <v>212</v>
      </c>
      <c r="J196" s="34">
        <f t="shared" si="94"/>
        <v>1493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147.42000000000002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2024-05-13T13:51:55Z</dcterms:modified>
</cp:coreProperties>
</file>