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<sst xmlns="http://schemas.openxmlformats.org/spreadsheetml/2006/main" count="199" uniqueCount="52">
  <si>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</si>
  <si>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</si>
  <si>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</si>
  <si>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</si>
  <si>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</si>
  <si>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</si>
  <si>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</si>
  <si>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</si>
  <si>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</si>
  <si>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</si>
  <si>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</si>
  <si>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</si>
  <si>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</si>
  <si>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</si>
  <si>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</si>
  <si>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</si>
  <si>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</si>
  <si>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</si>
  <si>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</si>
  <si>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</si>
  <si>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</si>
  <si>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</si>
  <si>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</si>
  <si>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</si>
  <si>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</si>
  <si>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</si>
  <si>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</si>
  <si>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</si>
  <si>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</si>
  <si>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</si>
  <si>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</si>
  <si>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</si>
  <si>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</si>
  <si>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</si>
  <si>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</si>
  <si>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</si>
  <si>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</si>
  <si>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</si>
  <si>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</si>
  <si>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</si>
  <si>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</si>
  <si>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</si>
  <si>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отварная</t>
  </si>
  <si>
    <t>яйцо отварное</t>
  </si>
  <si>
    <t>каша пшеничная вязкая</t>
  </si>
  <si>
    <t>птица запеченная</t>
  </si>
  <si>
    <t>каша перловая вязкая</t>
  </si>
  <si>
    <t>компот из сухих фруктов</t>
  </si>
  <si>
    <t>яблоки</t>
  </si>
  <si>
    <t>суп картофельный с чечевицей</t>
  </si>
  <si>
    <t>чай с сахаром</t>
  </si>
  <si>
    <t>сыр полутвердый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</si>
</sst>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46</v>
      </c>
      <c r="F6" s="43">
        <v>150</v>
      </c>
      <c r="G6" s="43">
        <v>5</v>
      </c>
      <c r="H6" s="43">
        <v>5</v>
      </c>
      <c r="I6" s="43">
        <v>22</v>
      </c>
      <c r="J6" s="43">
        <v>152</v>
      </c>
      <c r="K6" s="44">
        <v>156.16999999999999</v>
      </c>
      <c r="L6" s="53">
        <v>6.05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90</v>
      </c>
      <c r="G7" s="43">
        <v>11</v>
      </c>
      <c r="H7" s="43">
        <v>13</v>
      </c>
      <c r="I7" s="43">
        <v>2</v>
      </c>
      <c r="J7" s="43">
        <v>168</v>
      </c>
      <c r="K7" s="54">
        <v>293.17</v>
      </c>
      <c r="L7" s="52">
        <v>41.88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40</v>
      </c>
      <c r="G10" s="43">
        <v>5</v>
      </c>
      <c r="H10" s="43">
        <v>4</v>
      </c>
      <c r="I10" s="43"/>
      <c r="J10" s="43">
        <v>23</v>
      </c>
      <c r="K10" s="44">
        <v>5.0999999999999996</v>
      </c>
      <c r="L10" s="43">
        <v>10.199999999999999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80</v>
      </c>
      <c r="G11" s="43"/>
      <c r="H11" s="43"/>
      <c r="I11" s="43">
        <v>10</v>
      </c>
      <c r="J11" s="43">
        <v>47</v>
      </c>
      <c r="K11" s="54">
        <v>338.17</v>
      </c>
      <c r="L11" s="43">
        <v>7.56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27</v>
      </c>
      <c r="H13" s="19">
        <f t="shared" si="0"/>
        <v>26</v>
      </c>
      <c r="I13" s="19">
        <f t="shared" si="0"/>
        <v>94</v>
      </c>
      <c r="J13" s="19">
        <f t="shared" si="0"/>
        <v>668</v>
      </c>
      <c r="K13" s="25"/>
      <c r="L13" s="19">
        <f t="shared" ref="L13" si="1">SUM(L6:L12)</f>
        <v>76.63000000000001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3</v>
      </c>
      <c r="H15" s="43">
        <v>5</v>
      </c>
      <c r="I15" s="43">
        <v>16</v>
      </c>
      <c r="J15" s="43">
        <v>124</v>
      </c>
      <c r="K15" s="44">
        <v>102.03</v>
      </c>
      <c r="L15" s="52">
        <v>8.84</v>
      </c>
    </row>
    <row r="16" spans="1:12" ht="15" x14ac:dyDescent="0.25">
      <c r="A16" s="23"/>
      <c r="B16" s="15"/>
      <c r="C16" s="11"/>
      <c r="D16" s="7" t="s">
        <v>28</v>
      </c>
      <c r="E16" s="39" t="s">
        <v>42</v>
      </c>
      <c r="F16" s="40">
        <v>82</v>
      </c>
      <c r="G16" s="40">
        <v>11</v>
      </c>
      <c r="H16" s="40">
        <v>13</v>
      </c>
      <c r="I16" s="40">
        <v>2</v>
      </c>
      <c r="J16" s="40">
        <v>168</v>
      </c>
      <c r="K16" s="41">
        <v>288.17</v>
      </c>
      <c r="L16" s="52">
        <v>39.81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200</v>
      </c>
      <c r="G17" s="43">
        <v>6</v>
      </c>
      <c r="H17" s="43">
        <v>8</v>
      </c>
      <c r="I17" s="43">
        <v>33</v>
      </c>
      <c r="J17" s="43">
        <v>228</v>
      </c>
      <c r="K17" s="44">
        <v>157.01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376.17</v>
      </c>
      <c r="L18" s="52">
        <v>2.2000000000000002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2.77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43</v>
      </c>
      <c r="F21" s="40">
        <v>40</v>
      </c>
      <c r="G21" s="40"/>
      <c r="H21" s="40"/>
      <c r="I21" s="40"/>
      <c r="J21" s="40"/>
      <c r="K21" s="41">
        <v>5.0999999999999996</v>
      </c>
      <c r="L21" s="52">
        <v>10.199999999999999</v>
      </c>
    </row>
    <row r="22" spans="1:12" ht="15" x14ac:dyDescent="0.25">
      <c r="A22" s="23"/>
      <c r="B22" s="15"/>
      <c r="C22" s="11"/>
      <c r="D22" s="6"/>
      <c r="E22" s="42" t="s">
        <v>51</v>
      </c>
      <c r="F22" s="43">
        <v>20</v>
      </c>
      <c r="G22" s="43"/>
      <c r="H22" s="43"/>
      <c r="I22" s="43"/>
      <c r="J22" s="43"/>
      <c r="K22" s="54">
        <v>15.17</v>
      </c>
      <c r="L22" s="43">
        <v>14.28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842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111</v>
      </c>
      <c r="J23" s="19">
        <f t="shared" si="2"/>
        <v>735</v>
      </c>
      <c r="K23" s="25"/>
      <c r="L23" s="19">
        <f t="shared" ref="L23" si="3">SUM(L14:L22)</f>
        <v>84.600000000000009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1452</v>
      </c>
      <c r="G24" s="32">
        <f t="shared" ref="G24:J24" si="4">G13+G23</f>
        <v>53</v>
      </c>
      <c r="H24" s="32">
        <f t="shared" si="4"/>
        <v>53</v>
      </c>
      <c r="I24" s="32">
        <f t="shared" si="4"/>
        <v>205</v>
      </c>
      <c r="J24" s="32">
        <f t="shared" si="4"/>
        <v>1403</v>
      </c>
      <c r="K24" s="32"/>
      <c r="L24" s="32">
        <f t="shared" ref="L24" si="5">L13+L23</f>
        <v>161.23000000000002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53</v>
      </c>
      <c r="I196" s="34">
        <f t="shared" si="94"/>
        <v>205</v>
      </c>
      <c r="J196" s="34">
        <f t="shared" si="94"/>
        <v>1403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161.23000000000002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2024-05-07T13:45:06Z</dcterms:modified>
</cp:coreProperties>
</file>