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<sst xmlns="http://schemas.openxmlformats.org/spreadsheetml/2006/main" count="200" uniqueCount="54">
  <si>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</si>
  <si>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</si>
  <si>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</si>
  <si>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</si>
  <si>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</si>
  <si>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</si>
  <si>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</si>
  <si>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</si>
  <si>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</si>
  <si>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</si>
  <si>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</si>
  <si>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</si>
  <si>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</si>
  <si>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</si>
  <si>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</si>
  <si>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</si>
  <si>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</si>
  <si>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</si>
  <si>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</si>
  <si>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</si>
  <si>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</si>
  <si>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</si>
  <si>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</si>
  <si>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</si>
  <si>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</si>
  <si>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</si>
  <si>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</si>
  <si>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</si>
  <si>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</si>
  <si>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</si>
  <si>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</si>
  <si>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</si>
  <si>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</si>
  <si>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</si>
  <si>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</si>
  <si>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</si>
  <si>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</si>
  <si>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</si>
  <si>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</si>
  <si>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</si>
  <si>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</si>
  <si>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</si>
  <si>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сок фруктовый</t>
  </si>
  <si>
    <t>птица тушеная-соус красный</t>
  </si>
  <si>
    <t>каша перловая вязкая</t>
  </si>
  <si>
    <t>компот из изюма</t>
  </si>
  <si>
    <t>сыр полутвердый</t>
  </si>
  <si>
    <t>салат из моркови и яблок</t>
  </si>
  <si>
    <t>90/80</t>
  </si>
  <si>
    <t>суп крестьянский с крупой перловой</t>
  </si>
  <si>
    <t>рыба минтай тушеная в томате с овощами</t>
  </si>
  <si>
    <t>салат из свеклы с зхкеленым горошком</t>
  </si>
  <si>
    <t>зефир</t>
  </si>
  <si>
    <t>каша гречневая вязкая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</si>
</sst>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0" sqref="K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4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 t="s">
        <v>48</v>
      </c>
      <c r="G6" s="40">
        <v>11</v>
      </c>
      <c r="H6" s="40">
        <v>13</v>
      </c>
      <c r="I6" s="40">
        <v>2</v>
      </c>
      <c r="J6" s="40">
        <v>168</v>
      </c>
      <c r="K6" s="41">
        <v>290.01</v>
      </c>
      <c r="L6" s="53">
        <v>31.78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200</v>
      </c>
      <c r="G7" s="43">
        <v>5</v>
      </c>
      <c r="H7" s="43">
        <v>5</v>
      </c>
      <c r="I7" s="43">
        <v>22</v>
      </c>
      <c r="J7" s="43">
        <v>152</v>
      </c>
      <c r="K7" s="54">
        <v>156.16999999999999</v>
      </c>
      <c r="L7" s="52">
        <v>8.1199999999999992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205</v>
      </c>
      <c r="G8" s="43"/>
      <c r="H8" s="43"/>
      <c r="I8" s="43">
        <v>11</v>
      </c>
      <c r="J8" s="43">
        <v>47</v>
      </c>
      <c r="K8" s="44">
        <v>348.17</v>
      </c>
      <c r="L8" s="52">
        <v>9.16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55">
        <v>3.02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38</v>
      </c>
      <c r="G11" s="43">
        <v>4</v>
      </c>
      <c r="H11" s="43"/>
      <c r="I11" s="43"/>
      <c r="J11" s="43">
        <v>52</v>
      </c>
      <c r="K11" s="54">
        <v>15.17</v>
      </c>
      <c r="L11" s="52">
        <v>26.39</v>
      </c>
    </row>
    <row r="12" spans="1:12" ht="15" x14ac:dyDescent="0.25">
      <c r="A12" s="23"/>
      <c r="B12" s="15"/>
      <c r="C12" s="11"/>
      <c r="D12" s="6"/>
      <c r="E12" s="51" t="s">
        <v>47</v>
      </c>
      <c r="F12" s="43">
        <v>60</v>
      </c>
      <c r="G12" s="43">
        <v>1</v>
      </c>
      <c r="H12" s="43">
        <v>3</v>
      </c>
      <c r="I12" s="43">
        <v>4</v>
      </c>
      <c r="J12" s="43">
        <v>48</v>
      </c>
      <c r="K12" s="54">
        <v>59.17</v>
      </c>
      <c r="L12" s="52">
        <v>4.58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553</v>
      </c>
      <c r="G13" s="19">
        <f t="shared" ref="G13:J13" si="0">SUM(G6:G12)</f>
        <v>26</v>
      </c>
      <c r="H13" s="19">
        <f t="shared" si="0"/>
        <v>22</v>
      </c>
      <c r="I13" s="19">
        <f t="shared" si="0"/>
        <v>69</v>
      </c>
      <c r="J13" s="19">
        <f t="shared" si="0"/>
        <v>623</v>
      </c>
      <c r="K13" s="25"/>
      <c r="L13" s="19">
        <f t="shared" ref="L13" si="1">SUM(L6:L12)</f>
        <v>83.05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53</v>
      </c>
      <c r="F14" s="43"/>
      <c r="G14" s="43">
        <v>6</v>
      </c>
      <c r="H14" s="43">
        <v>8</v>
      </c>
      <c r="I14" s="43">
        <v>27</v>
      </c>
      <c r="J14" s="43">
        <v>210</v>
      </c>
      <c r="K14" s="44">
        <v>156.16999999999999</v>
      </c>
      <c r="L14" s="43">
        <v>10.210000000000001</v>
      </c>
    </row>
    <row r="15" spans="1:12" ht="15" x14ac:dyDescent="0.25">
      <c r="A15" s="23"/>
      <c r="B15" s="15"/>
      <c r="C15" s="11"/>
      <c r="D15" s="7" t="s">
        <v>27</v>
      </c>
      <c r="E15" s="51" t="s">
        <v>49</v>
      </c>
      <c r="F15" s="43">
        <v>200</v>
      </c>
      <c r="G15" s="43">
        <v>2</v>
      </c>
      <c r="H15" s="43">
        <v>3</v>
      </c>
      <c r="I15" s="43">
        <v>13</v>
      </c>
      <c r="J15" s="43">
        <v>96</v>
      </c>
      <c r="K15" s="44">
        <v>134</v>
      </c>
      <c r="L15" s="52">
        <v>4.3099999999999996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200</v>
      </c>
      <c r="G16" s="43">
        <v>13</v>
      </c>
      <c r="H16" s="43">
        <v>12</v>
      </c>
      <c r="I16" s="43">
        <v>3</v>
      </c>
      <c r="J16" s="43">
        <v>168</v>
      </c>
      <c r="K16" s="44">
        <v>229.17</v>
      </c>
      <c r="L16" s="52">
        <v>21.86</v>
      </c>
    </row>
    <row r="17" spans="1:12" ht="15" x14ac:dyDescent="0.25">
      <c r="A17" s="23"/>
      <c r="B17" s="15"/>
      <c r="C17" s="11"/>
      <c r="D17" s="7" t="s">
        <v>29</v>
      </c>
      <c r="E17" s="51" t="s">
        <v>51</v>
      </c>
      <c r="F17" s="43">
        <v>60</v>
      </c>
      <c r="G17" s="43">
        <v>1</v>
      </c>
      <c r="H17" s="43">
        <v>2</v>
      </c>
      <c r="I17" s="43">
        <v>4</v>
      </c>
      <c r="J17" s="43">
        <v>41</v>
      </c>
      <c r="K17" s="44">
        <v>53.17</v>
      </c>
      <c r="L17" s="43">
        <v>9.4600000000000009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>
        <v>1</v>
      </c>
      <c r="H18" s="43"/>
      <c r="I18" s="43">
        <v>23</v>
      </c>
      <c r="J18" s="43">
        <v>99</v>
      </c>
      <c r="K18" s="44">
        <v>389.17</v>
      </c>
      <c r="L18" s="52">
        <v>15.01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3.02</v>
      </c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100</v>
      </c>
      <c r="G20" s="43"/>
      <c r="H20" s="43"/>
      <c r="I20" s="43">
        <v>40</v>
      </c>
      <c r="J20" s="43">
        <v>163</v>
      </c>
      <c r="K20" s="44">
        <v>0.2</v>
      </c>
      <c r="L20" s="43">
        <v>13.4</v>
      </c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5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28</v>
      </c>
      <c r="H23" s="19">
        <f t="shared" si="2"/>
        <v>26</v>
      </c>
      <c r="I23" s="19">
        <f t="shared" si="2"/>
        <v>140</v>
      </c>
      <c r="J23" s="19">
        <f t="shared" si="2"/>
        <v>933</v>
      </c>
      <c r="K23" s="25"/>
      <c r="L23" s="19">
        <f t="shared" ref="L23" si="3">SUM(L14:L22)</f>
        <v>77.27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1363</v>
      </c>
      <c r="G24" s="32">
        <f t="shared" ref="G24:J24" si="4">G13+G23</f>
        <v>54</v>
      </c>
      <c r="H24" s="32">
        <f t="shared" si="4"/>
        <v>48</v>
      </c>
      <c r="I24" s="32">
        <f t="shared" si="4"/>
        <v>209</v>
      </c>
      <c r="J24" s="32">
        <f t="shared" si="4"/>
        <v>1556</v>
      </c>
      <c r="K24" s="32"/>
      <c r="L24" s="32">
        <f t="shared" ref="L24" si="5">L13+L23</f>
        <v>160.32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</v>
      </c>
      <c r="H196" s="34">
        <f t="shared" si="94"/>
        <v>48</v>
      </c>
      <c r="I196" s="34">
        <f t="shared" si="94"/>
        <v>209</v>
      </c>
      <c r="J196" s="34">
        <f t="shared" si="94"/>
        <v>1556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160.32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2024-04-27T05:09:55Z</dcterms:modified>
</cp:coreProperties>
</file>