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<sst xmlns="http://schemas.openxmlformats.org/spreadsheetml/2006/main" count="197" uniqueCount="51">
  <si>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</si>
  <si>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</si>
  <si>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</si>
  <si>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</si>
  <si>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</si>
  <si>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</si>
  <si>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</si>
  <si>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</si>
  <si>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</si>
  <si>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</si>
  <si>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</si>
  <si>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</si>
  <si>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</si>
  <si>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</si>
  <si>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</si>
  <si>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</si>
  <si>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</si>
  <si>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</si>
  <si>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</si>
  <si>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</si>
  <si>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</si>
  <si>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</si>
  <si>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</si>
  <si>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</si>
  <si>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</si>
  <si>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</si>
  <si>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</si>
  <si>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</si>
  <si>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</si>
  <si>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</si>
  <si>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</si>
  <si>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</si>
  <si>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</si>
  <si>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</si>
  <si>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</si>
  <si>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</si>
  <si>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</si>
  <si>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</si>
  <si>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</si>
  <si>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</si>
  <si>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</si>
  <si>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</si>
  <si>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гуляш из отарной говядины</t>
  </si>
  <si>
    <t>каша гречневая вязкая с маслом сливочным</t>
  </si>
  <si>
    <t>салат овощной я блоками</t>
  </si>
  <si>
    <t>сок фруктовый</t>
  </si>
  <si>
    <t>суп картофельный с фасолью</t>
  </si>
  <si>
    <t>жаркое из говядины по домашнему</t>
  </si>
  <si>
    <t>компот из яблок</t>
  </si>
  <si>
    <t>свежие яблоки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</si>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</sst>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1" sqref="G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4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17</v>
      </c>
      <c r="H6" s="40">
        <v>16</v>
      </c>
      <c r="I6" s="40">
        <v>4</v>
      </c>
      <c r="J6" s="40">
        <v>211</v>
      </c>
      <c r="K6" s="41">
        <v>246.17</v>
      </c>
      <c r="L6" s="53">
        <v>52.39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11</v>
      </c>
      <c r="H7" s="43">
        <v>17</v>
      </c>
      <c r="I7" s="43">
        <v>2</v>
      </c>
      <c r="J7" s="43">
        <v>198</v>
      </c>
      <c r="K7" s="54">
        <v>156.16999999999999</v>
      </c>
      <c r="L7" s="52">
        <v>7.66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60</v>
      </c>
      <c r="G8" s="43">
        <v>1</v>
      </c>
      <c r="H8" s="43"/>
      <c r="I8" s="43">
        <v>6</v>
      </c>
      <c r="J8" s="43">
        <v>30</v>
      </c>
      <c r="K8" s="44">
        <v>56.17</v>
      </c>
      <c r="L8" s="52">
        <v>4.84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55">
        <v>3.02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>
        <v>5</v>
      </c>
      <c r="H10" s="43">
        <v>4</v>
      </c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134</v>
      </c>
      <c r="G11" s="43">
        <v>1</v>
      </c>
      <c r="H11" s="43"/>
      <c r="I11" s="43">
        <v>23</v>
      </c>
      <c r="J11" s="43">
        <v>99</v>
      </c>
      <c r="K11" s="54">
        <v>389.17</v>
      </c>
      <c r="L11" s="52">
        <v>13.34</v>
      </c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494</v>
      </c>
      <c r="G13" s="19">
        <f t="shared" ref="G13:J13" si="0">SUM(G6:G12)</f>
        <v>40</v>
      </c>
      <c r="H13" s="19">
        <f t="shared" si="0"/>
        <v>38</v>
      </c>
      <c r="I13" s="19">
        <f t="shared" si="0"/>
        <v>65</v>
      </c>
      <c r="J13" s="19">
        <f t="shared" si="0"/>
        <v>694</v>
      </c>
      <c r="K13" s="25"/>
      <c r="L13" s="19">
        <f t="shared" ref="L13" si="1">SUM(L6:L12)</f>
        <v>81.25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46</v>
      </c>
      <c r="F15" s="43">
        <v>200</v>
      </c>
      <c r="G15" s="43">
        <v>6</v>
      </c>
      <c r="H15" s="43">
        <v>6</v>
      </c>
      <c r="I15" s="43">
        <v>19</v>
      </c>
      <c r="J15" s="43">
        <v>152</v>
      </c>
      <c r="K15" s="44">
        <v>102.02</v>
      </c>
      <c r="L15" s="52">
        <v>7.39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200</v>
      </c>
      <c r="G16" s="43">
        <v>8</v>
      </c>
      <c r="H16" s="43">
        <v>6</v>
      </c>
      <c r="I16" s="43">
        <v>17</v>
      </c>
      <c r="J16" s="43">
        <v>158</v>
      </c>
      <c r="K16" s="44">
        <v>590.04999999999995</v>
      </c>
      <c r="L16" s="52">
        <v>45.92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60</v>
      </c>
      <c r="G17" s="43">
        <v>2</v>
      </c>
      <c r="H17" s="43">
        <v>15</v>
      </c>
      <c r="I17" s="43">
        <v>14</v>
      </c>
      <c r="J17" s="43">
        <v>213</v>
      </c>
      <c r="K17" s="44">
        <v>45.17</v>
      </c>
      <c r="L17" s="43">
        <v>3.46</v>
      </c>
    </row>
    <row r="18" spans="1:12" ht="15" x14ac:dyDescent="0.25">
      <c r="A18" s="23"/>
      <c r="B18" s="15"/>
      <c r="C18" s="11"/>
      <c r="D18" s="7" t="s">
        <v>30</v>
      </c>
      <c r="E18" s="51" t="s">
        <v>48</v>
      </c>
      <c r="F18" s="43">
        <v>200</v>
      </c>
      <c r="G18" s="43"/>
      <c r="H18" s="43"/>
      <c r="I18" s="43">
        <v>10</v>
      </c>
      <c r="J18" s="43">
        <v>47</v>
      </c>
      <c r="K18" s="44">
        <v>342.17</v>
      </c>
      <c r="L18" s="52">
        <v>4.71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3.02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100</v>
      </c>
      <c r="G20" s="43"/>
      <c r="H20" s="43"/>
      <c r="I20" s="43">
        <v>11</v>
      </c>
      <c r="J20" s="43">
        <v>47</v>
      </c>
      <c r="K20" s="44">
        <v>338.11</v>
      </c>
      <c r="L20" s="43">
        <v>9.4499999999999993</v>
      </c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54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21</v>
      </c>
      <c r="H23" s="19">
        <f t="shared" si="2"/>
        <v>28</v>
      </c>
      <c r="I23" s="19">
        <f t="shared" si="2"/>
        <v>101</v>
      </c>
      <c r="J23" s="19">
        <f t="shared" si="2"/>
        <v>773</v>
      </c>
      <c r="K23" s="25"/>
      <c r="L23" s="19">
        <f t="shared" ref="L23" si="3">SUM(L14:L22)</f>
        <v>73.95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1304</v>
      </c>
      <c r="G24" s="32">
        <f t="shared" ref="G24:J24" si="4">G13+G23</f>
        <v>61</v>
      </c>
      <c r="H24" s="32">
        <f t="shared" si="4"/>
        <v>66</v>
      </c>
      <c r="I24" s="32">
        <f t="shared" si="4"/>
        <v>166</v>
      </c>
      <c r="J24" s="32">
        <f t="shared" si="4"/>
        <v>1467</v>
      </c>
      <c r="K24" s="32"/>
      <c r="L24" s="32">
        <f t="shared" ref="L24" si="5">L13+L23</f>
        <v>155.19999999999999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</v>
      </c>
      <c r="H196" s="34">
        <f t="shared" si="94"/>
        <v>66</v>
      </c>
      <c r="I196" s="34">
        <f t="shared" si="94"/>
        <v>166</v>
      </c>
      <c r="J196" s="34">
        <f t="shared" si="94"/>
        <v>1467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155.19999999999999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2024-04-25T11:58:59Z</dcterms:modified>
</cp:coreProperties>
</file>