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<sst xmlns="http://schemas.openxmlformats.org/spreadsheetml/2006/main" count="198" uniqueCount="52">
  <si>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</si>
  <si>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</si>
  <si>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</si>
  <si>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</si>
  <si>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</si>
  <si>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</si>
  <si>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</si>
  <si>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</si>
  <si>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</si>
  <si>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</si>
  <si>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</si>
  <si>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</si>
  <si>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</si>
  <si>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</si>
  <si>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</si>
  <si>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</si>
  <si>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</si>
  <si>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</si>
  <si>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</si>
  <si>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</si>
  <si>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</si>
  <si>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</si>
  <si>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</si>
  <si>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</si>
  <si>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</si>
  <si>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</si>
  <si>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</si>
  <si>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</si>
  <si>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</si>
  <si>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</si>
  <si>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</si>
  <si>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</si>
  <si>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</si>
  <si>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</si>
  <si>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</si>
  <si>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</si>
  <si>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</si>
  <si>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</si>
  <si>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</si>
  <si>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</si>
  <si>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</si>
  <si>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</si>
  <si>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запеченная</t>
  </si>
  <si>
    <t>компот из смеси сухофруктов</t>
  </si>
  <si>
    <t>каша пшеничнаявязкая с маслом</t>
  </si>
  <si>
    <t>бананы</t>
  </si>
  <si>
    <t>вафли</t>
  </si>
  <si>
    <t>суп хинкал</t>
  </si>
  <si>
    <t>котлеты из говядины</t>
  </si>
  <si>
    <t>каша пшенная вязкая с маслом</t>
  </si>
  <si>
    <t>салат овощной с яблоками</t>
  </si>
  <si>
    <t>компот из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</si>
</sst>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157.01</v>
      </c>
      <c r="L6" s="53">
        <v>6.51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80</v>
      </c>
      <c r="G7" s="43">
        <v>11</v>
      </c>
      <c r="H7" s="43">
        <v>13</v>
      </c>
      <c r="I7" s="43">
        <v>2</v>
      </c>
      <c r="J7" s="43">
        <v>168</v>
      </c>
      <c r="K7" s="54">
        <v>293.17</v>
      </c>
      <c r="L7" s="52">
        <v>36.69</v>
      </c>
    </row>
    <row r="8" spans="1:12" ht="15" x14ac:dyDescent="0.25">
      <c r="A8" s="23"/>
      <c r="B8" s="15"/>
      <c r="C8" s="11"/>
      <c r="D8" s="7" t="s">
        <v>22</v>
      </c>
      <c r="E8" s="51" t="s">
        <v>51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9.17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112</v>
      </c>
      <c r="G10" s="43">
        <v>3</v>
      </c>
      <c r="H10" s="43">
        <v>3</v>
      </c>
      <c r="I10" s="43">
        <v>5</v>
      </c>
      <c r="J10" s="43">
        <v>54</v>
      </c>
      <c r="K10" s="44">
        <v>338.17</v>
      </c>
      <c r="L10" s="43">
        <v>16.34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32</v>
      </c>
      <c r="G11" s="43">
        <v>2</v>
      </c>
      <c r="H11" s="43">
        <v>15</v>
      </c>
      <c r="I11" s="43">
        <v>31</v>
      </c>
      <c r="J11" s="43">
        <v>271</v>
      </c>
      <c r="K11" s="54">
        <v>13053</v>
      </c>
      <c r="L11" s="43">
        <v>6.92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624</v>
      </c>
      <c r="G13" s="19">
        <f t="shared" ref="G13:J13" si="0">SUM(G6:G12)</f>
        <v>28</v>
      </c>
      <c r="H13" s="19">
        <f t="shared" si="0"/>
        <v>40</v>
      </c>
      <c r="I13" s="19">
        <f t="shared" si="0"/>
        <v>133</v>
      </c>
      <c r="J13" s="19">
        <f t="shared" si="0"/>
        <v>996</v>
      </c>
      <c r="K13" s="25"/>
      <c r="L13" s="19">
        <f t="shared" ref="L13" si="1">SUM(L6:L12)</f>
        <v>78.650000000000006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4.82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300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20.91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40">
        <v>14</v>
      </c>
      <c r="H16" s="40">
        <v>13</v>
      </c>
      <c r="I16" s="40">
        <v>14</v>
      </c>
      <c r="J16" s="40">
        <v>228</v>
      </c>
      <c r="K16" s="41">
        <v>268.17</v>
      </c>
      <c r="L16" s="52">
        <v>43.22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200</v>
      </c>
      <c r="G17" s="43">
        <v>6</v>
      </c>
      <c r="H17" s="43">
        <v>8</v>
      </c>
      <c r="I17" s="43">
        <v>33</v>
      </c>
      <c r="J17" s="43">
        <v>228</v>
      </c>
      <c r="K17" s="44">
        <v>156.16999999999999</v>
      </c>
      <c r="L17" s="43">
        <v>6.81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39</v>
      </c>
      <c r="H23" s="19">
        <f t="shared" si="2"/>
        <v>27</v>
      </c>
      <c r="I23" s="19">
        <f t="shared" si="2"/>
        <v>137</v>
      </c>
      <c r="J23" s="19">
        <f t="shared" si="2"/>
        <v>888</v>
      </c>
      <c r="K23" s="25"/>
      <c r="L23" s="19">
        <f t="shared" ref="L23" si="3">SUM(L14:L22)</f>
        <v>86.7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1534</v>
      </c>
      <c r="G24" s="32">
        <f t="shared" ref="G24:J24" si="4">G13+G23</f>
        <v>67</v>
      </c>
      <c r="H24" s="32">
        <f t="shared" si="4"/>
        <v>67</v>
      </c>
      <c r="I24" s="32">
        <f t="shared" si="4"/>
        <v>270</v>
      </c>
      <c r="J24" s="32">
        <f t="shared" si="4"/>
        <v>1884</v>
      </c>
      <c r="K24" s="32"/>
      <c r="L24" s="32">
        <f t="shared" ref="L24" si="5">L13+L23</f>
        <v>165.35000000000002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67</v>
      </c>
      <c r="I196" s="34">
        <f t="shared" si="94"/>
        <v>270</v>
      </c>
      <c r="J196" s="34">
        <f t="shared" si="94"/>
        <v>1884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165.35000000000002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2024-04-24T12:17:59Z</dcterms:modified>
</cp:coreProperties>
</file>