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<sst xmlns="http://schemas.openxmlformats.org/spreadsheetml/2006/main" count="201" uniqueCount="54">
  <si>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</si>
  <si>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</si>
  <si>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</si>
  <si>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</si>
  <si>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</si>
  <si>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</si>
  <si>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</si>
  <si>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</si>
  <si>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</si>
  <si>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</si>
  <si>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</si>
  <si>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</si>
  <si>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</si>
  <si>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</si>
  <si>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</si>
  <si>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</si>
  <si>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</si>
  <si>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</si>
  <si>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</si>
  <si>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</si>
  <si>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</si>
  <si>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</si>
  <si>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</si>
  <si>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</si>
  <si>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</si>
  <si>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</si>
  <si>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</si>
  <si>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</si>
  <si>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</si>
  <si>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</si>
  <si>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</si>
  <si>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</si>
  <si>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</si>
  <si>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</si>
  <si>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</si>
  <si>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</si>
  <si>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</si>
  <si>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</si>
  <si>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</si>
  <si>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</si>
  <si>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</si>
  <si>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</si>
  <si>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птица тушеная</t>
  </si>
  <si>
    <t>макароны отварные со сливочным маслом</t>
  </si>
  <si>
    <t>компот из кураги</t>
  </si>
  <si>
    <t>яйцо отварное</t>
  </si>
  <si>
    <t>печенье</t>
  </si>
  <si>
    <t>60/80</t>
  </si>
  <si>
    <t>200/5</t>
  </si>
  <si>
    <t>суп картофельный с крупой перловой</t>
  </si>
  <si>
    <t>плов из птицы</t>
  </si>
  <si>
    <t>салат из свеклы с зеленеым горошком</t>
  </si>
  <si>
    <t>компот из сухофруктов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</si>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</sst>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0" sqref="K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4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47</v>
      </c>
      <c r="G6" s="40">
        <v>11</v>
      </c>
      <c r="H6" s="40">
        <v>13</v>
      </c>
      <c r="I6" s="40">
        <v>2</v>
      </c>
      <c r="J6" s="40">
        <v>168</v>
      </c>
      <c r="K6" s="41">
        <v>290.17</v>
      </c>
      <c r="L6" s="53">
        <v>22.72</v>
      </c>
    </row>
    <row r="7" spans="1:12" ht="15" x14ac:dyDescent="0.25">
      <c r="A7" s="23"/>
      <c r="B7" s="15"/>
      <c r="C7" s="11"/>
      <c r="D7" s="6"/>
      <c r="E7" s="42" t="s">
        <v>43</v>
      </c>
      <c r="F7" s="43" t="s">
        <v>48</v>
      </c>
      <c r="G7" s="43">
        <v>6</v>
      </c>
      <c r="H7" s="43">
        <v>6</v>
      </c>
      <c r="I7" s="43">
        <v>35</v>
      </c>
      <c r="J7" s="43">
        <v>218</v>
      </c>
      <c r="K7" s="54">
        <v>203.17</v>
      </c>
      <c r="L7" s="52">
        <v>17.43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1</v>
      </c>
      <c r="H8" s="43"/>
      <c r="I8" s="43">
        <v>30</v>
      </c>
      <c r="J8" s="43">
        <v>126</v>
      </c>
      <c r="K8" s="44">
        <v>348.17</v>
      </c>
      <c r="L8" s="52">
        <v>9.1199999999999992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36</v>
      </c>
      <c r="H9" s="43">
        <v>34</v>
      </c>
      <c r="I9" s="43">
        <v>30</v>
      </c>
      <c r="J9" s="43">
        <v>156</v>
      </c>
      <c r="K9" s="50">
        <v>1035</v>
      </c>
      <c r="L9" s="55">
        <v>3.02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40</v>
      </c>
      <c r="G10" s="43">
        <v>5</v>
      </c>
      <c r="H10" s="43">
        <v>4</v>
      </c>
      <c r="I10" s="43"/>
      <c r="J10" s="43">
        <v>23</v>
      </c>
      <c r="K10" s="44">
        <v>5.0999999999999996</v>
      </c>
      <c r="L10" s="43">
        <v>10.199999999999999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32</v>
      </c>
      <c r="G11" s="43">
        <v>1</v>
      </c>
      <c r="H11" s="43">
        <v>2</v>
      </c>
      <c r="I11" s="43">
        <v>4</v>
      </c>
      <c r="J11" s="43">
        <v>41</v>
      </c>
      <c r="K11" s="54">
        <v>470.01</v>
      </c>
      <c r="L11" s="52">
        <v>7.86</v>
      </c>
    </row>
    <row r="12" spans="1:12" ht="15" x14ac:dyDescent="0.25">
      <c r="A12" s="23"/>
      <c r="B12" s="15"/>
      <c r="C12" s="11"/>
      <c r="D12" s="6"/>
      <c r="E12" s="51"/>
      <c r="F12" s="43"/>
      <c r="G12" s="43"/>
      <c r="H12" s="43"/>
      <c r="I12" s="43"/>
      <c r="J12" s="43"/>
      <c r="K12" s="54"/>
      <c r="L12" s="5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322</v>
      </c>
      <c r="G13" s="19">
        <f t="shared" ref="G13:J13" si="0">SUM(G6:G12)</f>
        <v>60</v>
      </c>
      <c r="H13" s="19">
        <f t="shared" si="0"/>
        <v>59</v>
      </c>
      <c r="I13" s="19">
        <f t="shared" si="0"/>
        <v>101</v>
      </c>
      <c r="J13" s="19">
        <f t="shared" si="0"/>
        <v>732</v>
      </c>
      <c r="K13" s="25"/>
      <c r="L13" s="19">
        <f t="shared" ref="L13" si="1">SUM(L6:L12)</f>
        <v>70.349999999999994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49</v>
      </c>
      <c r="F15" s="43">
        <v>250</v>
      </c>
      <c r="G15" s="43">
        <v>2</v>
      </c>
      <c r="H15" s="43">
        <v>3</v>
      </c>
      <c r="I15" s="43">
        <v>11</v>
      </c>
      <c r="J15" s="43">
        <v>77</v>
      </c>
      <c r="K15" s="44">
        <v>101.17</v>
      </c>
      <c r="L15" s="52">
        <v>7.3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8</v>
      </c>
      <c r="H16" s="43">
        <v>9</v>
      </c>
      <c r="I16" s="43">
        <v>18</v>
      </c>
      <c r="J16" s="43">
        <v>144</v>
      </c>
      <c r="K16" s="44">
        <v>291.17</v>
      </c>
      <c r="L16" s="52">
        <v>32.770000000000003</v>
      </c>
    </row>
    <row r="17" spans="1:12" ht="15" x14ac:dyDescent="0.25">
      <c r="A17" s="23"/>
      <c r="B17" s="15"/>
      <c r="C17" s="11"/>
      <c r="D17" s="7" t="s">
        <v>29</v>
      </c>
      <c r="E17" s="51" t="s">
        <v>51</v>
      </c>
      <c r="F17" s="43">
        <v>69</v>
      </c>
      <c r="G17" s="43">
        <v>1</v>
      </c>
      <c r="H17" s="43">
        <v>2</v>
      </c>
      <c r="I17" s="43">
        <v>4</v>
      </c>
      <c r="J17" s="43">
        <v>41</v>
      </c>
      <c r="K17" s="44">
        <v>53.17</v>
      </c>
      <c r="L17" s="43">
        <v>10.8</v>
      </c>
    </row>
    <row r="18" spans="1:12" ht="15" x14ac:dyDescent="0.25">
      <c r="A18" s="23"/>
      <c r="B18" s="15"/>
      <c r="C18" s="11"/>
      <c r="D18" s="7" t="s">
        <v>30</v>
      </c>
      <c r="E18" s="51" t="s">
        <v>52</v>
      </c>
      <c r="F18" s="43">
        <v>200</v>
      </c>
      <c r="G18" s="43">
        <v>1</v>
      </c>
      <c r="H18" s="43">
        <v>3</v>
      </c>
      <c r="I18" s="43">
        <v>30</v>
      </c>
      <c r="J18" s="43">
        <v>122</v>
      </c>
      <c r="K18" s="44">
        <v>349.17</v>
      </c>
      <c r="L18" s="52">
        <v>7.92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3.02</v>
      </c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32</v>
      </c>
      <c r="G20" s="43">
        <v>1</v>
      </c>
      <c r="H20" s="43">
        <v>2</v>
      </c>
      <c r="I20" s="43">
        <v>4</v>
      </c>
      <c r="J20" s="43">
        <v>41</v>
      </c>
      <c r="K20" s="44">
        <v>470.01</v>
      </c>
      <c r="L20" s="43">
        <v>7.37</v>
      </c>
    </row>
    <row r="21" spans="1:12" ht="15" x14ac:dyDescent="0.25">
      <c r="A21" s="23"/>
      <c r="B21" s="15"/>
      <c r="C21" s="11"/>
      <c r="D21" s="6"/>
      <c r="E21" s="51" t="s">
        <v>53</v>
      </c>
      <c r="F21" s="43">
        <v>100</v>
      </c>
      <c r="G21" s="43">
        <v>3</v>
      </c>
      <c r="H21" s="43">
        <v>4</v>
      </c>
      <c r="I21" s="43">
        <v>25</v>
      </c>
      <c r="J21" s="43">
        <v>151</v>
      </c>
      <c r="K21" s="54">
        <v>310.07</v>
      </c>
      <c r="L21" s="52">
        <v>7.03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851</v>
      </c>
      <c r="G23" s="19">
        <f t="shared" ref="G23:J23" si="2">SUM(G14:G22)</f>
        <v>21</v>
      </c>
      <c r="H23" s="19">
        <f t="shared" si="2"/>
        <v>24</v>
      </c>
      <c r="I23" s="19">
        <f t="shared" si="2"/>
        <v>122</v>
      </c>
      <c r="J23" s="19">
        <f t="shared" si="2"/>
        <v>732</v>
      </c>
      <c r="K23" s="25"/>
      <c r="L23" s="19">
        <f t="shared" ref="L23" si="3">SUM(L14:L22)</f>
        <v>76.210000000000008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1173</v>
      </c>
      <c r="G24" s="32">
        <f t="shared" ref="G24:J24" si="4">G13+G23</f>
        <v>81</v>
      </c>
      <c r="H24" s="32">
        <f t="shared" si="4"/>
        <v>83</v>
      </c>
      <c r="I24" s="32">
        <f t="shared" si="4"/>
        <v>223</v>
      </c>
      <c r="J24" s="32">
        <f t="shared" si="4"/>
        <v>1464</v>
      </c>
      <c r="K24" s="32"/>
      <c r="L24" s="32">
        <f t="shared" ref="L24" si="5">L13+L23</f>
        <v>146.56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1173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81</v>
      </c>
      <c r="H196" s="34">
        <f t="shared" si="94"/>
        <v>83</v>
      </c>
      <c r="I196" s="34">
        <f t="shared" si="94"/>
        <v>223</v>
      </c>
      <c r="J196" s="34">
        <f t="shared" si="94"/>
        <v>1464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146.56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2024-04-19T13:49:29Z</dcterms:modified>
</cp:coreProperties>
</file>