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<sst xmlns="http://schemas.openxmlformats.org/spreadsheetml/2006/main" count="200" uniqueCount="53">
  <si>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</si>
  <si>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</si>
  <si>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</si>
  <si>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</si>
  <si>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</si>
  <si>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</si>
  <si>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</si>
  <si>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</si>
  <si>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</si>
  <si>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</si>
  <si>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</si>
  <si>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</si>
  <si>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</si>
  <si>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</si>
  <si>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</si>
  <si>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</si>
  <si>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</si>
  <si>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</si>
  <si>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</si>
  <si>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</si>
  <si>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</si>
  <si>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</si>
  <si>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</si>
  <si>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</si>
  <si>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</si>
  <si>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</si>
  <si>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</si>
  <si>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</si>
  <si>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</si>
  <si>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</si>
  <si>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</si>
  <si>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</si>
  <si>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</si>
  <si>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</si>
  <si>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</si>
  <si>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</si>
  <si>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</si>
  <si>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</si>
  <si>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</si>
  <si>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</si>
  <si>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</si>
  <si>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</si>
  <si>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бананы</t>
  </si>
  <si>
    <t>каша пшеничная молочная вязкая</t>
  </si>
  <si>
    <t>омлет натуральный</t>
  </si>
  <si>
    <t>чай с сахаром</t>
  </si>
  <si>
    <t>кефир</t>
  </si>
  <si>
    <t>суп лапша по домашнему</t>
  </si>
  <si>
    <t>птица отварная</t>
  </si>
  <si>
    <t>макароны отварные</t>
  </si>
  <si>
    <t>компот из изюма</t>
  </si>
  <si>
    <t>масло сливочное</t>
  </si>
  <si>
    <t>120/5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</si>
</sst>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2" sqref="F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>
        <v>59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4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43</v>
      </c>
      <c r="F6" s="43">
        <v>150</v>
      </c>
      <c r="G6" s="43">
        <v>6</v>
      </c>
      <c r="H6" s="43">
        <v>8</v>
      </c>
      <c r="I6" s="43">
        <v>33</v>
      </c>
      <c r="J6" s="43">
        <v>228</v>
      </c>
      <c r="K6" s="44">
        <v>173.17</v>
      </c>
      <c r="L6" s="53">
        <v>14.92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100</v>
      </c>
      <c r="G7" s="43">
        <v>11</v>
      </c>
      <c r="H7" s="43">
        <v>17</v>
      </c>
      <c r="I7" s="43">
        <v>2</v>
      </c>
      <c r="J7" s="43">
        <v>198</v>
      </c>
      <c r="K7" s="54">
        <v>210.17</v>
      </c>
      <c r="L7" s="52">
        <v>25.12</v>
      </c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43">
        <v>200</v>
      </c>
      <c r="G8" s="43">
        <v>1</v>
      </c>
      <c r="H8" s="43">
        <v>3</v>
      </c>
      <c r="I8" s="43">
        <v>30</v>
      </c>
      <c r="J8" s="43">
        <v>122</v>
      </c>
      <c r="K8" s="44">
        <v>376.17</v>
      </c>
      <c r="L8" s="52">
        <v>2.2000000000000002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3.02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114</v>
      </c>
      <c r="G10" s="43">
        <v>1</v>
      </c>
      <c r="H10" s="43">
        <v>1</v>
      </c>
      <c r="I10" s="43">
        <v>20</v>
      </c>
      <c r="J10" s="43">
        <v>89</v>
      </c>
      <c r="K10" s="44">
        <v>338.17</v>
      </c>
      <c r="L10" s="43">
        <v>17.45</v>
      </c>
    </row>
    <row r="11" spans="1:12" ht="15" x14ac:dyDescent="0.25">
      <c r="A11" s="23"/>
      <c r="B11" s="15"/>
      <c r="C11" s="11"/>
      <c r="D11" s="6"/>
      <c r="E11" s="42" t="s">
        <v>46</v>
      </c>
      <c r="F11" s="43">
        <v>115</v>
      </c>
      <c r="G11" s="43">
        <v>3</v>
      </c>
      <c r="H11" s="43">
        <v>3</v>
      </c>
      <c r="I11" s="43">
        <v>5</v>
      </c>
      <c r="J11" s="43">
        <v>54</v>
      </c>
      <c r="K11" s="54">
        <v>386.17</v>
      </c>
      <c r="L11" s="43">
        <v>12.27</v>
      </c>
    </row>
    <row r="12" spans="1:12" ht="15" x14ac:dyDescent="0.25">
      <c r="A12" s="23"/>
      <c r="B12" s="15"/>
      <c r="C12" s="11"/>
      <c r="D12" s="6"/>
      <c r="E12" s="42" t="s">
        <v>51</v>
      </c>
      <c r="F12" s="43">
        <v>10</v>
      </c>
      <c r="G12" s="43"/>
      <c r="H12" s="43">
        <v>8</v>
      </c>
      <c r="I12" s="43"/>
      <c r="J12" s="43">
        <v>71</v>
      </c>
      <c r="K12" s="54">
        <v>6</v>
      </c>
      <c r="L12" s="43">
        <v>8.2799999999999994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739</v>
      </c>
      <c r="G13" s="19">
        <f t="shared" ref="G13:J13" si="0">SUM(G6:G12)</f>
        <v>27</v>
      </c>
      <c r="H13" s="19">
        <f t="shared" si="0"/>
        <v>41</v>
      </c>
      <c r="I13" s="19">
        <f t="shared" si="0"/>
        <v>120</v>
      </c>
      <c r="J13" s="19">
        <f t="shared" si="0"/>
        <v>918</v>
      </c>
      <c r="K13" s="25"/>
      <c r="L13" s="19">
        <f t="shared" ref="L13" si="1">SUM(L6:L12)</f>
        <v>83.26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47</v>
      </c>
      <c r="F15" s="43">
        <v>250</v>
      </c>
      <c r="G15" s="43">
        <v>2</v>
      </c>
      <c r="H15" s="43">
        <v>6</v>
      </c>
      <c r="I15" s="43">
        <v>10</v>
      </c>
      <c r="J15" s="43">
        <v>100</v>
      </c>
      <c r="K15" s="44">
        <v>113.17</v>
      </c>
      <c r="L15" s="52">
        <v>2.34</v>
      </c>
    </row>
    <row r="16" spans="1:12" ht="15" x14ac:dyDescent="0.25">
      <c r="A16" s="23"/>
      <c r="B16" s="15"/>
      <c r="C16" s="11"/>
      <c r="D16" s="7" t="s">
        <v>28</v>
      </c>
      <c r="E16" s="39" t="s">
        <v>48</v>
      </c>
      <c r="F16" s="40">
        <v>80</v>
      </c>
      <c r="G16" s="40">
        <v>25</v>
      </c>
      <c r="H16" s="40">
        <v>24</v>
      </c>
      <c r="I16" s="40">
        <v>1</v>
      </c>
      <c r="J16" s="40">
        <v>324</v>
      </c>
      <c r="K16" s="41">
        <v>288.17</v>
      </c>
      <c r="L16" s="52">
        <v>36.119999999999997</v>
      </c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43" t="s">
        <v>52</v>
      </c>
      <c r="G17" s="43">
        <v>6</v>
      </c>
      <c r="H17" s="43">
        <v>6</v>
      </c>
      <c r="I17" s="43">
        <v>35</v>
      </c>
      <c r="J17" s="43">
        <v>218</v>
      </c>
      <c r="K17" s="44">
        <v>203.17</v>
      </c>
      <c r="L17" s="43">
        <v>10.49</v>
      </c>
    </row>
    <row r="18" spans="1:12" ht="15" x14ac:dyDescent="0.25">
      <c r="A18" s="23"/>
      <c r="B18" s="15"/>
      <c r="C18" s="11"/>
      <c r="D18" s="7" t="s">
        <v>30</v>
      </c>
      <c r="E18" s="51" t="s">
        <v>50</v>
      </c>
      <c r="F18" s="43">
        <v>200</v>
      </c>
      <c r="G18" s="43">
        <v>1</v>
      </c>
      <c r="H18" s="43"/>
      <c r="I18" s="43">
        <v>23</v>
      </c>
      <c r="J18" s="43">
        <v>99</v>
      </c>
      <c r="K18" s="44">
        <v>348.17</v>
      </c>
      <c r="L18" s="52">
        <v>8.51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89</v>
      </c>
      <c r="K19" s="50">
        <v>1035</v>
      </c>
      <c r="L19" s="43">
        <v>3.02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 t="s">
        <v>42</v>
      </c>
      <c r="F22" s="43">
        <v>110</v>
      </c>
      <c r="G22" s="43">
        <v>1</v>
      </c>
      <c r="H22" s="43">
        <v>1</v>
      </c>
      <c r="I22" s="43">
        <v>20</v>
      </c>
      <c r="J22" s="43">
        <v>54</v>
      </c>
      <c r="K22" s="54">
        <v>338.17</v>
      </c>
      <c r="L22" s="43">
        <v>16.059999999999999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690</v>
      </c>
      <c r="G23" s="19">
        <f t="shared" ref="G23:J23" si="2">SUM(G14:G22)</f>
        <v>40</v>
      </c>
      <c r="H23" s="19">
        <f t="shared" si="2"/>
        <v>38</v>
      </c>
      <c r="I23" s="19">
        <f t="shared" si="2"/>
        <v>119</v>
      </c>
      <c r="J23" s="19">
        <f t="shared" si="2"/>
        <v>884</v>
      </c>
      <c r="K23" s="25"/>
      <c r="L23" s="19">
        <f t="shared" ref="L23" si="3">SUM(L14:L22)</f>
        <v>76.539999999999992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1429</v>
      </c>
      <c r="G24" s="32">
        <f t="shared" ref="G24:J24" si="4">G13+G23</f>
        <v>67</v>
      </c>
      <c r="H24" s="32">
        <f t="shared" si="4"/>
        <v>79</v>
      </c>
      <c r="I24" s="32">
        <f t="shared" si="4"/>
        <v>239</v>
      </c>
      <c r="J24" s="32">
        <f t="shared" si="4"/>
        <v>1802</v>
      </c>
      <c r="K24" s="32"/>
      <c r="L24" s="32">
        <f t="shared" ref="L24" si="5">L13+L23</f>
        <v>159.80000000000001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1429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67</v>
      </c>
      <c r="H196" s="34">
        <f t="shared" si="94"/>
        <v>79</v>
      </c>
      <c r="I196" s="34">
        <f t="shared" si="94"/>
        <v>239</v>
      </c>
      <c r="J196" s="34">
        <f t="shared" si="94"/>
        <v>1802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159.80000000000001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2024-04-16T12:46:49Z</dcterms:modified>
</cp:coreProperties>
</file>