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<sst xmlns="http://schemas.openxmlformats.org/spreadsheetml/2006/main" count="197" uniqueCount="51">
  <si>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</si>
  <si>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</si>
  <si>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</si>
  <si>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</si>
  <si>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</si>
  <si>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</si>
  <si>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</si>
  <si>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</si>
  <si>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</si>
  <si>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</si>
  <si>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</si>
  <si>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</si>
  <si>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</si>
  <si>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</si>
  <si>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</si>
  <si>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</si>
  <si>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</si>
  <si>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</si>
  <si>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</si>
  <si>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</si>
  <si>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</si>
  <si>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</si>
  <si>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</si>
  <si>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</si>
  <si>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</si>
  <si>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</si>
  <si>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</si>
  <si>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</si>
  <si>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</si>
  <si>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</si>
  <si>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</si>
  <si>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</si>
  <si>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</si>
  <si>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</si>
  <si>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</si>
  <si>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</si>
  <si>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</si>
  <si>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</si>
  <si>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</si>
  <si>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</si>
  <si>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</si>
  <si>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</si>
  <si>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компот из смеси сухофруктов</t>
  </si>
  <si>
    <t>запеканка из творога со сгущеным молоком</t>
  </si>
  <si>
    <t>курица запеченная</t>
  </si>
  <si>
    <t>каша пшенная молочная вязкая</t>
  </si>
  <si>
    <t>какао со сгущеным молоком</t>
  </si>
  <si>
    <t>вафли</t>
  </si>
  <si>
    <t>суп картофельный с горохом</t>
  </si>
  <si>
    <t>каша гречневая вязкая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</si>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</sst>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4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95</v>
      </c>
      <c r="G6" s="40">
        <v>8</v>
      </c>
      <c r="H6" s="40">
        <v>8</v>
      </c>
      <c r="I6" s="40">
        <v>22</v>
      </c>
      <c r="J6" s="40">
        <v>210</v>
      </c>
      <c r="K6" s="41">
        <v>223.17</v>
      </c>
      <c r="L6" s="53">
        <v>41.41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150</v>
      </c>
      <c r="G7" s="43">
        <v>6</v>
      </c>
      <c r="H7" s="43">
        <v>8</v>
      </c>
      <c r="I7" s="43">
        <v>33</v>
      </c>
      <c r="J7" s="43">
        <v>228</v>
      </c>
      <c r="K7" s="54">
        <v>182.17</v>
      </c>
      <c r="L7" s="52">
        <v>12.76</v>
      </c>
    </row>
    <row r="8" spans="1:12" ht="15" x14ac:dyDescent="0.25">
      <c r="A8" s="23"/>
      <c r="B8" s="15"/>
      <c r="C8" s="11"/>
      <c r="D8" s="7" t="s">
        <v>22</v>
      </c>
      <c r="E8" s="51" t="s">
        <v>46</v>
      </c>
      <c r="F8" s="43">
        <v>200</v>
      </c>
      <c r="G8" s="43">
        <v>3</v>
      </c>
      <c r="H8" s="43">
        <v>3</v>
      </c>
      <c r="I8" s="43">
        <v>19</v>
      </c>
      <c r="J8" s="43">
        <v>119</v>
      </c>
      <c r="K8" s="44">
        <v>383.17</v>
      </c>
      <c r="L8" s="52">
        <v>15.04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</v>
      </c>
      <c r="J9" s="43">
        <v>157</v>
      </c>
      <c r="K9" s="50">
        <v>1035</v>
      </c>
      <c r="L9" s="55">
        <v>3.02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52"/>
    </row>
    <row r="12" spans="1:12" ht="15" x14ac:dyDescent="0.25">
      <c r="A12" s="23"/>
      <c r="B12" s="15"/>
      <c r="C12" s="11"/>
      <c r="D12" s="6"/>
      <c r="E12" s="51" t="s">
        <v>47</v>
      </c>
      <c r="F12" s="43">
        <v>32</v>
      </c>
      <c r="G12" s="43">
        <v>2</v>
      </c>
      <c r="H12" s="43">
        <v>15</v>
      </c>
      <c r="I12" s="43">
        <v>31</v>
      </c>
      <c r="J12" s="43">
        <v>271</v>
      </c>
      <c r="K12" s="54">
        <v>13053</v>
      </c>
      <c r="L12" s="52">
        <v>6.77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527</v>
      </c>
      <c r="G13" s="19">
        <f t="shared" ref="G13:J13" si="0">SUM(G6:G12)</f>
        <v>24</v>
      </c>
      <c r="H13" s="19">
        <f t="shared" si="0"/>
        <v>35</v>
      </c>
      <c r="I13" s="19">
        <f t="shared" si="0"/>
        <v>108</v>
      </c>
      <c r="J13" s="19">
        <f t="shared" si="0"/>
        <v>985</v>
      </c>
      <c r="K13" s="25"/>
      <c r="L13" s="19">
        <f t="shared" ref="L13" si="1">SUM(L6:L12)</f>
        <v>78.999999999999986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3</v>
      </c>
      <c r="H15" s="43">
        <v>3</v>
      </c>
      <c r="I15" s="43">
        <v>16</v>
      </c>
      <c r="J15" s="43">
        <v>124</v>
      </c>
      <c r="K15" s="44">
        <v>102.17</v>
      </c>
      <c r="L15" s="52">
        <v>5.75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11</v>
      </c>
      <c r="H16" s="43">
        <v>13</v>
      </c>
      <c r="I16" s="43">
        <v>2</v>
      </c>
      <c r="J16" s="43">
        <v>168</v>
      </c>
      <c r="K16" s="44">
        <v>293.17</v>
      </c>
      <c r="L16" s="52">
        <v>42.14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150</v>
      </c>
      <c r="G17" s="43">
        <v>11</v>
      </c>
      <c r="H17" s="43">
        <v>17</v>
      </c>
      <c r="I17" s="43">
        <v>2</v>
      </c>
      <c r="J17" s="43">
        <v>198</v>
      </c>
      <c r="K17" s="44">
        <v>156.16999999999999</v>
      </c>
      <c r="L17" s="43">
        <v>7.66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43">
        <v>200</v>
      </c>
      <c r="G18" s="43">
        <v>1</v>
      </c>
      <c r="H18" s="43">
        <v>3</v>
      </c>
      <c r="I18" s="43">
        <v>30</v>
      </c>
      <c r="J18" s="43">
        <v>122</v>
      </c>
      <c r="K18" s="44">
        <v>349.17</v>
      </c>
      <c r="L18" s="52">
        <v>7.92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50</v>
      </c>
      <c r="F21" s="43">
        <v>30</v>
      </c>
      <c r="G21" s="43">
        <v>1</v>
      </c>
      <c r="H21" s="43">
        <v>2</v>
      </c>
      <c r="I21" s="43">
        <v>4</v>
      </c>
      <c r="J21" s="43">
        <v>41</v>
      </c>
      <c r="K21" s="54">
        <v>470.01</v>
      </c>
      <c r="L21" s="52">
        <v>7.37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32</v>
      </c>
      <c r="H23" s="19">
        <f t="shared" si="2"/>
        <v>39</v>
      </c>
      <c r="I23" s="19">
        <f t="shared" si="2"/>
        <v>84</v>
      </c>
      <c r="J23" s="19">
        <f t="shared" si="2"/>
        <v>809</v>
      </c>
      <c r="K23" s="25"/>
      <c r="L23" s="19">
        <f t="shared" ref="L23" si="3">SUM(L14:L22)</f>
        <v>73.86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1297</v>
      </c>
      <c r="G24" s="32">
        <f t="shared" ref="G24:J24" si="4">G13+G23</f>
        <v>56</v>
      </c>
      <c r="H24" s="32">
        <f t="shared" si="4"/>
        <v>74</v>
      </c>
      <c r="I24" s="32">
        <f t="shared" si="4"/>
        <v>192</v>
      </c>
      <c r="J24" s="32">
        <f t="shared" si="4"/>
        <v>1794</v>
      </c>
      <c r="K24" s="32"/>
      <c r="L24" s="32">
        <f t="shared" ref="L24" si="5">L13+L23</f>
        <v>152.85999999999999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1297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</v>
      </c>
      <c r="H196" s="34">
        <f t="shared" si="94"/>
        <v>74</v>
      </c>
      <c r="I196" s="34">
        <f t="shared" si="94"/>
        <v>192</v>
      </c>
      <c r="J196" s="34">
        <f t="shared" si="94"/>
        <v>1794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152.85999999999999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2024-04-15T12:43:01Z</dcterms:modified>
</cp:coreProperties>
</file>