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<sst xmlns="http://schemas.openxmlformats.org/spreadsheetml/2006/main" count="199" uniqueCount="52">
  <si>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</si>
  <si>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</si>
  <si>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</si>
  <si>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</si>
  <si>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</si>
  <si>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</si>
  <si>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</si>
  <si>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</si>
  <si>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</si>
  <si>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</si>
  <si>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</si>
  <si>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</si>
  <si>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</si>
  <si>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</si>
  <si>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</si>
  <si>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</si>
  <si>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</si>
  <si>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</si>
  <si>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</si>
  <si>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</si>
  <si>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</si>
  <si>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</si>
  <si>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</si>
  <si>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</si>
  <si>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</si>
  <si>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</si>
  <si>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</si>
  <si>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</si>
  <si>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</si>
  <si>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</si>
  <si>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</si>
  <si>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</si>
  <si>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</si>
  <si>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</si>
  <si>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</si>
  <si>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</si>
  <si>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</si>
  <si>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</si>
  <si>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</si>
  <si>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</si>
  <si>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</si>
  <si>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</si>
  <si>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макакроны отварные</t>
  </si>
  <si>
    <t>вафли</t>
  </si>
  <si>
    <t>150/5</t>
  </si>
  <si>
    <t>курица отварная</t>
  </si>
  <si>
    <t>чайс лимоном</t>
  </si>
  <si>
    <t>бананы</t>
  </si>
  <si>
    <t>печенье</t>
  </si>
  <si>
    <t>суп лапша с макаронами</t>
  </si>
  <si>
    <t>плов из птицы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</si>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</sst>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100</v>
      </c>
      <c r="G6" s="43">
        <v>20</v>
      </c>
      <c r="H6" s="43">
        <v>24</v>
      </c>
      <c r="I6" s="43">
        <v>21</v>
      </c>
      <c r="J6" s="43">
        <v>301</v>
      </c>
      <c r="K6" s="44">
        <v>288.17</v>
      </c>
      <c r="L6" s="53">
        <v>45.31</v>
      </c>
    </row>
    <row r="7" spans="1:12" ht="15" x14ac:dyDescent="0.25">
      <c r="A7" s="23"/>
      <c r="B7" s="15"/>
      <c r="C7" s="11"/>
      <c r="D7" s="6"/>
      <c r="E7" s="42" t="s">
        <v>42</v>
      </c>
      <c r="F7" s="43" t="s">
        <v>44</v>
      </c>
      <c r="G7" s="43">
        <v>6</v>
      </c>
      <c r="H7" s="43">
        <v>6</v>
      </c>
      <c r="I7" s="43">
        <v>35</v>
      </c>
      <c r="J7" s="43">
        <v>218</v>
      </c>
      <c r="K7" s="54">
        <v>309.17</v>
      </c>
      <c r="L7" s="52">
        <v>13.07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377.17</v>
      </c>
      <c r="L8" s="52">
        <v>3.12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114</v>
      </c>
      <c r="G10" s="43">
        <v>3</v>
      </c>
      <c r="H10" s="43">
        <v>3</v>
      </c>
      <c r="I10" s="43">
        <v>5</v>
      </c>
      <c r="J10" s="43">
        <v>54</v>
      </c>
      <c r="K10" s="44">
        <v>338.17</v>
      </c>
      <c r="L10" s="43">
        <v>18.18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33</v>
      </c>
      <c r="G11" s="43">
        <v>1</v>
      </c>
      <c r="H11" s="43">
        <v>2</v>
      </c>
      <c r="I11" s="43">
        <v>4</v>
      </c>
      <c r="J11" s="43">
        <v>41</v>
      </c>
      <c r="K11" s="54">
        <v>470.01</v>
      </c>
      <c r="L11" s="43">
        <v>8.07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497</v>
      </c>
      <c r="G13" s="19">
        <f t="shared" ref="G13:J13" si="0">SUM(G6:G12)</f>
        <v>36</v>
      </c>
      <c r="H13" s="19">
        <f t="shared" si="0"/>
        <v>39</v>
      </c>
      <c r="I13" s="19">
        <f t="shared" si="0"/>
        <v>125</v>
      </c>
      <c r="J13" s="19">
        <f t="shared" si="0"/>
        <v>892</v>
      </c>
      <c r="K13" s="25"/>
      <c r="L13" s="19">
        <f t="shared" ref="L13" si="1">SUM(L6:L12)</f>
        <v>90.769999999999982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113.17</v>
      </c>
      <c r="L15" s="52">
        <v>6.67</v>
      </c>
    </row>
    <row r="16" spans="1:12" ht="15" x14ac:dyDescent="0.25">
      <c r="A16" s="23"/>
      <c r="B16" s="15"/>
      <c r="C16" s="11"/>
      <c r="D16" s="7" t="s">
        <v>28</v>
      </c>
      <c r="E16" s="39" t="s">
        <v>50</v>
      </c>
      <c r="F16" s="40">
        <v>198</v>
      </c>
      <c r="G16" s="40">
        <v>8</v>
      </c>
      <c r="H16" s="40">
        <v>9</v>
      </c>
      <c r="I16" s="40">
        <v>18</v>
      </c>
      <c r="J16" s="40">
        <v>144</v>
      </c>
      <c r="K16" s="41">
        <v>291.17</v>
      </c>
      <c r="L16" s="52">
        <v>36.159999999999997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153</v>
      </c>
      <c r="G18" s="43">
        <v>1</v>
      </c>
      <c r="H18" s="43"/>
      <c r="I18" s="43">
        <v>23</v>
      </c>
      <c r="J18" s="43">
        <v>99</v>
      </c>
      <c r="K18" s="44">
        <v>389.17</v>
      </c>
      <c r="L18" s="52">
        <v>15.24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43</v>
      </c>
      <c r="F21" s="40">
        <v>31</v>
      </c>
      <c r="G21" s="40">
        <v>2</v>
      </c>
      <c r="H21" s="40">
        <v>15</v>
      </c>
      <c r="I21" s="40">
        <v>31</v>
      </c>
      <c r="J21" s="40">
        <v>271</v>
      </c>
      <c r="K21" s="41">
        <v>13053</v>
      </c>
      <c r="L21" s="52">
        <v>6.72</v>
      </c>
    </row>
    <row r="22" spans="1:12" ht="15" x14ac:dyDescent="0.25">
      <c r="A22" s="23"/>
      <c r="B22" s="15"/>
      <c r="C22" s="11"/>
      <c r="D22" s="6"/>
      <c r="E22" s="42" t="s">
        <v>47</v>
      </c>
      <c r="F22" s="43">
        <v>128</v>
      </c>
      <c r="G22" s="43">
        <v>3</v>
      </c>
      <c r="H22" s="43">
        <v>3</v>
      </c>
      <c r="I22" s="43">
        <v>5</v>
      </c>
      <c r="J22" s="43">
        <v>54</v>
      </c>
      <c r="K22" s="54">
        <v>338.17</v>
      </c>
      <c r="L22" s="43">
        <v>20.43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22</v>
      </c>
      <c r="H23" s="19">
        <f t="shared" si="2"/>
        <v>31</v>
      </c>
      <c r="I23" s="19">
        <f t="shared" si="2"/>
        <v>123</v>
      </c>
      <c r="J23" s="19">
        <f t="shared" si="2"/>
        <v>848</v>
      </c>
      <c r="K23" s="25"/>
      <c r="L23" s="19">
        <f t="shared" ref="L23" si="3">SUM(L14:L22)</f>
        <v>88.240000000000009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1307</v>
      </c>
      <c r="G24" s="32">
        <f t="shared" ref="G24:J24" si="4">G13+G23</f>
        <v>58</v>
      </c>
      <c r="H24" s="32">
        <f t="shared" si="4"/>
        <v>70</v>
      </c>
      <c r="I24" s="32">
        <f t="shared" si="4"/>
        <v>248</v>
      </c>
      <c r="J24" s="32">
        <f t="shared" si="4"/>
        <v>1740</v>
      </c>
      <c r="K24" s="32"/>
      <c r="L24" s="32">
        <f t="shared" ref="L24" si="5">L13+L23</f>
        <v>179.01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</v>
      </c>
      <c r="H196" s="34">
        <f t="shared" si="94"/>
        <v>70</v>
      </c>
      <c r="I196" s="34">
        <f t="shared" si="94"/>
        <v>248</v>
      </c>
      <c r="J196" s="34">
        <f t="shared" si="94"/>
        <v>1740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2024-04-09T11:07:42Z</dcterms:modified>
</cp:coreProperties>
</file>