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<sst xmlns="http://schemas.openxmlformats.org/spreadsheetml/2006/main" count="199" uniqueCount="52">
  <si>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</si>
  <si>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</si>
  <si>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</si>
  <si>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</si>
  <si>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</si>
  <si>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</si>
  <si>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</si>
  <si>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</si>
  <si>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</si>
  <si>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</si>
  <si>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</si>
  <si>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</si>
  <si>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</si>
  <si>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</si>
  <si>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</si>
  <si>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</si>
  <si>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</si>
  <si>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</si>
  <si>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</si>
  <si>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</si>
  <si>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</si>
  <si>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</si>
  <si>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</si>
  <si>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</si>
  <si>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</si>
  <si>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</si>
  <si>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</si>
  <si>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</si>
  <si>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</si>
  <si>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</si>
  <si>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</si>
  <si>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</si>
  <si>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</si>
  <si>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</si>
  <si>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</si>
  <si>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</si>
  <si>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</si>
  <si>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</si>
  <si>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</si>
  <si>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</si>
  <si>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</si>
  <si>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</si>
  <si>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</si>
  <si>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компот из изюма</t>
  </si>
  <si>
    <t>сыр полутвердый</t>
  </si>
  <si>
    <t>суп рисовый Харчо</t>
  </si>
  <si>
    <t>рыба минтай тушеная с овощами</t>
  </si>
  <si>
    <t>компот из смеси сухофруктов</t>
  </si>
  <si>
    <t>яблоки</t>
  </si>
  <si>
    <t>салат из свеклы с зеленым горошком</t>
  </si>
  <si>
    <t>каша гречневая вязкая с маслом сливочным</t>
  </si>
  <si>
    <t>каша пшенная вязкая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</si>
</sst>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110</v>
      </c>
      <c r="G6" s="40">
        <v>20</v>
      </c>
      <c r="H6" s="40">
        <v>24</v>
      </c>
      <c r="I6" s="40">
        <v>21</v>
      </c>
      <c r="J6" s="40">
        <v>301</v>
      </c>
      <c r="K6" s="41">
        <v>288.17</v>
      </c>
      <c r="L6" s="53">
        <v>48.87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22</v>
      </c>
      <c r="G7" s="43">
        <v>4</v>
      </c>
      <c r="H7" s="43"/>
      <c r="I7" s="43"/>
      <c r="J7" s="43">
        <v>52</v>
      </c>
      <c r="K7" s="54">
        <v>15.17</v>
      </c>
      <c r="L7" s="52">
        <v>12.61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9.0299999999999994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150</v>
      </c>
      <c r="G11" s="43">
        <v>5</v>
      </c>
      <c r="H11" s="43">
        <v>5</v>
      </c>
      <c r="I11" s="43">
        <v>22</v>
      </c>
      <c r="J11" s="43">
        <v>152</v>
      </c>
      <c r="K11" s="54">
        <v>156.16999999999999</v>
      </c>
      <c r="L11" s="52">
        <v>6.81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34</v>
      </c>
      <c r="H13" s="19">
        <f t="shared" si="0"/>
        <v>30</v>
      </c>
      <c r="I13" s="19">
        <f t="shared" si="0"/>
        <v>74</v>
      </c>
      <c r="J13" s="19">
        <f t="shared" si="0"/>
        <v>778</v>
      </c>
      <c r="K13" s="25"/>
      <c r="L13" s="19">
        <f t="shared" ref="L13" si="1">SUM(L6:L12)</f>
        <v>80.339999999999989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49</v>
      </c>
      <c r="F14" s="43">
        <v>60</v>
      </c>
      <c r="G14" s="43">
        <v>1</v>
      </c>
      <c r="H14" s="43">
        <v>2</v>
      </c>
      <c r="I14" s="43">
        <v>4</v>
      </c>
      <c r="J14" s="43">
        <v>41</v>
      </c>
      <c r="K14" s="44">
        <v>53.17</v>
      </c>
      <c r="L14" s="43">
        <v>7.14</v>
      </c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204.21</v>
      </c>
      <c r="L15" s="52">
        <v>8.52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85</v>
      </c>
      <c r="G16" s="43">
        <v>13</v>
      </c>
      <c r="H16" s="43">
        <v>12</v>
      </c>
      <c r="I16" s="43">
        <v>3</v>
      </c>
      <c r="J16" s="43">
        <v>168</v>
      </c>
      <c r="K16" s="44">
        <v>229.17</v>
      </c>
      <c r="L16" s="52">
        <v>23.15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156.16999999999999</v>
      </c>
      <c r="L17" s="43">
        <v>10.199999999999999</v>
      </c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48</v>
      </c>
      <c r="F21" s="43">
        <v>100</v>
      </c>
      <c r="G21" s="43"/>
      <c r="H21" s="43"/>
      <c r="I21" s="43">
        <v>10</v>
      </c>
      <c r="J21" s="43">
        <v>47</v>
      </c>
      <c r="K21" s="54">
        <v>338.11</v>
      </c>
      <c r="L21" s="52">
        <v>8.56</v>
      </c>
    </row>
    <row r="22" spans="1:12" ht="15" x14ac:dyDescent="0.25">
      <c r="A22" s="23"/>
      <c r="B22" s="15"/>
      <c r="C22" s="11"/>
      <c r="D22" s="6"/>
      <c r="E22" s="42" t="s">
        <v>44</v>
      </c>
      <c r="F22" s="43">
        <v>20</v>
      </c>
      <c r="G22" s="43"/>
      <c r="H22" s="43"/>
      <c r="I22" s="43"/>
      <c r="J22" s="43"/>
      <c r="K22" s="54">
        <v>15.17</v>
      </c>
      <c r="L22" s="43">
        <v>13.67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914</v>
      </c>
      <c r="K23" s="25"/>
      <c r="L23" s="19">
        <f t="shared" ref="L23" si="3">SUM(L14:L22)</f>
        <v>82.18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1447</v>
      </c>
      <c r="G24" s="32">
        <f t="shared" ref="G24:J24" si="4">G13+G23</f>
        <v>66</v>
      </c>
      <c r="H24" s="32">
        <f t="shared" si="4"/>
        <v>62</v>
      </c>
      <c r="I24" s="32">
        <f t="shared" si="4"/>
        <v>203</v>
      </c>
      <c r="J24" s="32">
        <f t="shared" si="4"/>
        <v>1692</v>
      </c>
      <c r="K24" s="32"/>
      <c r="L24" s="32">
        <f t="shared" ref="L24" si="5">L13+L23</f>
        <v>162.51999999999998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</v>
      </c>
      <c r="H196" s="34">
        <f t="shared" si="94"/>
        <v>62</v>
      </c>
      <c r="I196" s="34">
        <f t="shared" si="94"/>
        <v>203</v>
      </c>
      <c r="J196" s="34">
        <f t="shared" si="94"/>
        <v>1692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2024-04-05T12:40:50Z</dcterms:modified>
</cp:coreProperties>
</file>