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<sst xmlns="http://schemas.openxmlformats.org/spreadsheetml/2006/main" count="197" uniqueCount="51">
  <si>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</si>
  <si>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</si>
  <si>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</si>
  <si>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</si>
  <si>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</si>
  <si>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</si>
  <si>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</si>
  <si>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</si>
  <si>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</si>
  <si>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</si>
  <si>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</si>
  <si>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</si>
  <si>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</si>
  <si>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</si>
  <si>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</si>
  <si>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</si>
  <si>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</si>
  <si>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</si>
  <si>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</si>
  <si>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</si>
  <si>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</si>
  <si>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</si>
  <si>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</si>
  <si>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</si>
  <si>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</si>
  <si>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</si>
  <si>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</si>
  <si>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</si>
  <si>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</si>
  <si>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</si>
  <si>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</si>
  <si>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</si>
  <si>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</si>
  <si>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</si>
  <si>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</si>
  <si>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</si>
  <si>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</si>
  <si>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</si>
  <si>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</si>
  <si>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</si>
  <si>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</si>
  <si>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</si>
  <si>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</si>
  <si>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каша пшеничная вязкая</t>
  </si>
  <si>
    <t>гуляш из отварной говядины</t>
  </si>
  <si>
    <t>каша гречневая вязкая</t>
  </si>
  <si>
    <t>компот из изюма</t>
  </si>
  <si>
    <t>салат из свеклы с зеленым горошком</t>
  </si>
  <si>
    <t>суп хинкал</t>
  </si>
  <si>
    <t>котлеты из говядины</t>
  </si>
  <si>
    <t>салат их свеклыс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</si>
</sst>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110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57.63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7.65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1</v>
      </c>
      <c r="H8" s="43"/>
      <c r="I8" s="43">
        <v>29</v>
      </c>
      <c r="J8" s="43">
        <v>118</v>
      </c>
      <c r="K8" s="44">
        <v>348.17</v>
      </c>
      <c r="L8" s="52">
        <v>8.94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>
        <v>5</v>
      </c>
      <c r="I11" s="43">
        <v>5</v>
      </c>
      <c r="J11" s="43">
        <v>70</v>
      </c>
      <c r="K11" s="54">
        <v>53.17</v>
      </c>
      <c r="L11" s="43">
        <v>9.43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30</v>
      </c>
      <c r="H13" s="19">
        <f t="shared" si="0"/>
        <v>30</v>
      </c>
      <c r="I13" s="19">
        <f t="shared" si="0"/>
        <v>95</v>
      </c>
      <c r="J13" s="19">
        <f t="shared" si="0"/>
        <v>765</v>
      </c>
      <c r="K13" s="25"/>
      <c r="L13" s="19">
        <f t="shared" ref="L13" si="1">SUM(L6:L12)</f>
        <v>86.669999999999987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4</v>
      </c>
      <c r="I14" s="43">
        <v>8</v>
      </c>
      <c r="J14" s="43">
        <v>74</v>
      </c>
      <c r="K14" s="44">
        <v>51.17</v>
      </c>
      <c r="L14" s="43">
        <v>6.17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34.75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90</v>
      </c>
      <c r="G16" s="40">
        <v>14</v>
      </c>
      <c r="H16" s="40">
        <v>13</v>
      </c>
      <c r="I16" s="40">
        <v>14</v>
      </c>
      <c r="J16" s="40">
        <v>228</v>
      </c>
      <c r="K16" s="41">
        <v>268.17</v>
      </c>
      <c r="L16" s="52">
        <v>39.17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171.17</v>
      </c>
      <c r="L17" s="43">
        <v>6.8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376.17</v>
      </c>
      <c r="L18" s="52">
        <v>2.2000000000000002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40</v>
      </c>
      <c r="H23" s="19">
        <f t="shared" si="2"/>
        <v>32</v>
      </c>
      <c r="I23" s="19">
        <f t="shared" si="2"/>
        <v>126</v>
      </c>
      <c r="J23" s="19">
        <f t="shared" si="2"/>
        <v>962</v>
      </c>
      <c r="K23" s="25"/>
      <c r="L23" s="19">
        <f t="shared" ref="L23" si="3">SUM(L14:L22)</f>
        <v>92.11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1370</v>
      </c>
      <c r="G24" s="32">
        <f t="shared" ref="G24:J24" si="4">G13+G23</f>
        <v>70</v>
      </c>
      <c r="H24" s="32">
        <f t="shared" si="4"/>
        <v>62</v>
      </c>
      <c r="I24" s="32">
        <f t="shared" si="4"/>
        <v>221</v>
      </c>
      <c r="J24" s="32">
        <f t="shared" si="4"/>
        <v>1727</v>
      </c>
      <c r="K24" s="32"/>
      <c r="L24" s="32">
        <f t="shared" ref="L24" si="5">L13+L23</f>
        <v>178.77999999999997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</v>
      </c>
      <c r="H196" s="34">
        <f t="shared" si="94"/>
        <v>62</v>
      </c>
      <c r="I196" s="34">
        <f t="shared" si="94"/>
        <v>221</v>
      </c>
      <c r="J196" s="34">
        <f t="shared" si="94"/>
        <v>1727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178.77999999999997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2024-03-20T12:54:38Z</dcterms:modified>
</cp:coreProperties>
</file>