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<sst xmlns="http://schemas.openxmlformats.org/spreadsheetml/2006/main" count="198" uniqueCount="52">
  <si>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</si>
  <si>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</si>
  <si>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</si>
  <si>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</si>
  <si>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</si>
  <si>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</si>
  <si>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</si>
  <si>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</si>
  <si>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</si>
  <si>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</si>
  <si>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</si>
  <si>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</si>
  <si>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</si>
  <si>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</si>
  <si>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</si>
  <si>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</si>
  <si>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</si>
  <si>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</si>
  <si>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</si>
  <si>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</si>
  <si>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</si>
  <si>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</si>
  <si>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</si>
  <si>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</si>
  <si>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</si>
  <si>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</si>
  <si>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</si>
  <si>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</si>
  <si>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</si>
  <si>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</si>
  <si>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</si>
  <si>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</si>
  <si>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</si>
  <si>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</si>
  <si>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</si>
  <si>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</si>
  <si>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</si>
  <si>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</si>
  <si>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</si>
  <si>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</si>
  <si>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</si>
  <si>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</si>
  <si>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сыр полутвердый</t>
  </si>
  <si>
    <t>каша гречневая молочная вязкая</t>
  </si>
  <si>
    <t>чай с сахаром</t>
  </si>
  <si>
    <t>печенье</t>
  </si>
  <si>
    <t>кефир</t>
  </si>
  <si>
    <t>запеканка из творога со сгущеным молоком</t>
  </si>
  <si>
    <t>щи из капусты со сметаной</t>
  </si>
  <si>
    <t>курица запеченая</t>
  </si>
  <si>
    <t>компот из сухофруктов</t>
  </si>
  <si>
    <t>каша пшеничная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</si>
</sst>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3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47</v>
      </c>
      <c r="F6" s="43">
        <v>96</v>
      </c>
      <c r="G6" s="43">
        <v>8</v>
      </c>
      <c r="H6" s="43">
        <v>8</v>
      </c>
      <c r="I6" s="43">
        <v>22</v>
      </c>
      <c r="J6" s="43">
        <v>210</v>
      </c>
      <c r="K6" s="44">
        <v>223.17</v>
      </c>
      <c r="L6" s="53">
        <v>45.85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6</v>
      </c>
      <c r="H7" s="43">
        <v>8</v>
      </c>
      <c r="I7" s="43">
        <v>27</v>
      </c>
      <c r="J7" s="43">
        <v>210</v>
      </c>
      <c r="K7" s="54">
        <v>173</v>
      </c>
      <c r="L7" s="52">
        <v>15.47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>
        <v>376.17</v>
      </c>
      <c r="L8" s="52">
        <v>2.21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32</v>
      </c>
      <c r="G11" s="43">
        <v>2</v>
      </c>
      <c r="H11" s="43">
        <v>2</v>
      </c>
      <c r="I11" s="43">
        <v>18</v>
      </c>
      <c r="J11" s="43">
        <v>99</v>
      </c>
      <c r="K11" s="54">
        <v>470.01</v>
      </c>
      <c r="L11" s="43">
        <v>7.83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112</v>
      </c>
      <c r="G12" s="43">
        <v>3</v>
      </c>
      <c r="H12" s="43">
        <v>3</v>
      </c>
      <c r="I12" s="43">
        <v>5</v>
      </c>
      <c r="J12" s="43">
        <v>54</v>
      </c>
      <c r="K12" s="54">
        <v>386.17</v>
      </c>
      <c r="L12" s="43">
        <v>12.34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26</v>
      </c>
      <c r="H13" s="19">
        <f t="shared" si="0"/>
        <v>23</v>
      </c>
      <c r="I13" s="19">
        <f t="shared" si="0"/>
        <v>119</v>
      </c>
      <c r="J13" s="19">
        <f t="shared" si="0"/>
        <v>818</v>
      </c>
      <c r="K13" s="25"/>
      <c r="L13" s="19">
        <f t="shared" ref="L13" si="1">SUM(L6:L12)</f>
        <v>86.72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21</v>
      </c>
      <c r="G14" s="43">
        <v>1</v>
      </c>
      <c r="H14" s="43">
        <v>3</v>
      </c>
      <c r="I14" s="43"/>
      <c r="J14" s="43">
        <v>122</v>
      </c>
      <c r="K14" s="44">
        <v>15.17</v>
      </c>
      <c r="L14" s="43">
        <v>12.8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2</v>
      </c>
      <c r="H15" s="43">
        <v>6</v>
      </c>
      <c r="I15" s="43">
        <v>6</v>
      </c>
      <c r="J15" s="43">
        <v>84</v>
      </c>
      <c r="K15" s="44">
        <v>87.17</v>
      </c>
      <c r="L15" s="52">
        <v>9.48</v>
      </c>
    </row>
    <row r="16" spans="1:12" ht="15" x14ac:dyDescent="0.25">
      <c r="A16" s="23"/>
      <c r="B16" s="15"/>
      <c r="C16" s="11"/>
      <c r="D16" s="7" t="s">
        <v>28</v>
      </c>
      <c r="E16" s="39" t="s">
        <v>49</v>
      </c>
      <c r="F16" s="40">
        <v>100</v>
      </c>
      <c r="G16" s="40">
        <v>20</v>
      </c>
      <c r="H16" s="40">
        <v>24</v>
      </c>
      <c r="I16" s="40">
        <v>21</v>
      </c>
      <c r="J16" s="40">
        <v>301</v>
      </c>
      <c r="K16" s="41">
        <v>293.17</v>
      </c>
      <c r="L16" s="52">
        <v>46.46</v>
      </c>
    </row>
    <row r="17" spans="1:12" ht="15" x14ac:dyDescent="0.25">
      <c r="A17" s="23"/>
      <c r="B17" s="15"/>
      <c r="C17" s="11"/>
      <c r="D17" s="7" t="s">
        <v>29</v>
      </c>
      <c r="E17" s="51" t="s">
        <v>51</v>
      </c>
      <c r="F17" s="43">
        <v>150</v>
      </c>
      <c r="G17" s="43">
        <v>6</v>
      </c>
      <c r="H17" s="43">
        <v>8</v>
      </c>
      <c r="I17" s="43">
        <v>33</v>
      </c>
      <c r="J17" s="43">
        <v>228</v>
      </c>
      <c r="K17" s="44">
        <v>157.01</v>
      </c>
      <c r="L17" s="43">
        <v>6.51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1</v>
      </c>
      <c r="H18" s="43">
        <v>3</v>
      </c>
      <c r="I18" s="43">
        <v>30</v>
      </c>
      <c r="J18" s="43">
        <v>122</v>
      </c>
      <c r="K18" s="44">
        <v>349.17</v>
      </c>
      <c r="L18" s="52">
        <v>7.92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771</v>
      </c>
      <c r="G23" s="19">
        <f t="shared" ref="G23:J23" si="2">SUM(G14:G22)</f>
        <v>35</v>
      </c>
      <c r="H23" s="19">
        <f t="shared" si="2"/>
        <v>45</v>
      </c>
      <c r="I23" s="19">
        <f t="shared" si="2"/>
        <v>120</v>
      </c>
      <c r="J23" s="19">
        <f t="shared" si="2"/>
        <v>1013</v>
      </c>
      <c r="K23" s="25"/>
      <c r="L23" s="19">
        <f t="shared" ref="L23" si="3">SUM(L14:L22)</f>
        <v>86.190000000000012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1411</v>
      </c>
      <c r="G24" s="32">
        <f t="shared" ref="G24:J24" si="4">G13+G23</f>
        <v>61</v>
      </c>
      <c r="H24" s="32">
        <f t="shared" si="4"/>
        <v>68</v>
      </c>
      <c r="I24" s="32">
        <f t="shared" si="4"/>
        <v>239</v>
      </c>
      <c r="J24" s="32">
        <f t="shared" si="4"/>
        <v>1831</v>
      </c>
      <c r="K24" s="32"/>
      <c r="L24" s="32">
        <f t="shared" ref="L24" si="5">L13+L23</f>
        <v>172.91000000000003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1411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</v>
      </c>
      <c r="H196" s="34">
        <f t="shared" si="94"/>
        <v>68</v>
      </c>
      <c r="I196" s="34">
        <f t="shared" si="94"/>
        <v>239</v>
      </c>
      <c r="J196" s="34">
        <f t="shared" si="94"/>
        <v>1831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172.91000000000003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2024-03-18T13:05:04Z</dcterms:modified>
</cp:coreProperties>
</file>